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935" tabRatio="591" firstSheet="13" activeTab="33"/>
  </bookViews>
  <sheets>
    <sheet name="BANCOS OFICIAIS E PRIVADOS" sheetId="1" r:id="rId1"/>
    <sheet name="13.1" sheetId="2" r:id="rId2"/>
    <sheet name="BANCO DE BRASÍLIA - BRB" sheetId="3" r:id="rId3"/>
    <sheet name="13.2" sheetId="4" r:id="rId4"/>
    <sheet name="13.3" sheetId="5" r:id="rId5"/>
    <sheet name="13.4" sheetId="6" r:id="rId6"/>
    <sheet name="13.5" sheetId="7" r:id="rId7"/>
    <sheet name="13.6" sheetId="8" r:id="rId8"/>
    <sheet name="CAIXA ECONÔMICA FEDERAL - CEF" sheetId="9" r:id="rId9"/>
    <sheet name="13.7" sheetId="10" r:id="rId10"/>
    <sheet name="13.8" sheetId="11" r:id="rId11"/>
    <sheet name="13.9" sheetId="12" r:id="rId12"/>
    <sheet name="13.10" sheetId="13" r:id="rId13"/>
    <sheet name="13.11" sheetId="14" r:id="rId14"/>
    <sheet name="13.12" sheetId="15" r:id="rId15"/>
    <sheet name="13.13" sheetId="16" r:id="rId16"/>
    <sheet name="13.14" sheetId="17" r:id="rId17"/>
    <sheet name="13.15" sheetId="18" r:id="rId18"/>
    <sheet name="13.16" sheetId="19" r:id="rId19"/>
    <sheet name="13.17" sheetId="20" r:id="rId20"/>
    <sheet name="13.18" sheetId="21" r:id="rId21"/>
    <sheet name="13.19" sheetId="22" r:id="rId22"/>
    <sheet name="13.20" sheetId="23" r:id="rId23"/>
    <sheet name="13.21" sheetId="24" r:id="rId24"/>
    <sheet name="13.22" sheetId="25" r:id="rId25"/>
    <sheet name="13.23" sheetId="26" r:id="rId26"/>
    <sheet name="13.24" sheetId="27" r:id="rId27"/>
    <sheet name="SISTEMA NAC. DE CRÉDITO RURAL" sheetId="28" r:id="rId28"/>
    <sheet name="13.25" sheetId="29" r:id="rId29"/>
    <sheet name="13.26" sheetId="30" r:id="rId30"/>
    <sheet name="MERCADO DE CAPITAIS" sheetId="31" r:id="rId31"/>
    <sheet name="13.27" sheetId="32" r:id="rId32"/>
    <sheet name="13.28" sheetId="33" r:id="rId33"/>
    <sheet name="13.29" sheetId="34" r:id="rId34"/>
  </sheets>
  <definedNames>
    <definedName name="_xlnm.Print_Area" localSheetId="12">'13.10'!$A$1:$G$12</definedName>
    <definedName name="_xlnm.Print_Area" localSheetId="13">'13.11'!$A$1:$K$26</definedName>
    <definedName name="_xlnm.Print_Area" localSheetId="14">'13.12'!$A$1:$G$11</definedName>
    <definedName name="_xlnm.Print_Area" localSheetId="16">'13.14'!$A$1:$F$11</definedName>
    <definedName name="_xlnm.Print_Area" localSheetId="17">'13.15'!$A$1:$I$10</definedName>
    <definedName name="_xlnm.Print_Area" localSheetId="18">'13.16'!$A$1:$L$14</definedName>
    <definedName name="_xlnm.Print_Area" localSheetId="19">'13.17'!$A$1:$G$15</definedName>
    <definedName name="_xlnm.Print_Area" localSheetId="20">'13.18'!$A$1:$H$11</definedName>
    <definedName name="_xlnm.Print_Area" localSheetId="21">'13.19'!$A$1:$K$9</definedName>
    <definedName name="_xlnm.Print_Area" localSheetId="22">'13.20'!$A$1:$M$10</definedName>
    <definedName name="_xlnm.Print_Area" localSheetId="23">'13.21'!$A$1:$K$8</definedName>
    <definedName name="_xlnm.Print_Area" localSheetId="24">'13.22'!$A$1:$P$9</definedName>
    <definedName name="_xlnm.Print_Area" localSheetId="25">'13.23'!$A$1:$K$9</definedName>
    <definedName name="_xlnm.Print_Area" localSheetId="26">'13.24'!$A$1:$I$13</definedName>
    <definedName name="_xlnm.Print_Area" localSheetId="33">'13.29'!$A$1:$H$12</definedName>
    <definedName name="_xlnm.Print_Area" localSheetId="10">'13.8'!$A$1:$G$26</definedName>
    <definedName name="_xlnm.Print_Area" localSheetId="11">'13.9'!$A$1:$E$8</definedName>
  </definedNames>
  <calcPr fullCalcOnLoad="1"/>
</workbook>
</file>

<file path=xl/sharedStrings.xml><?xml version="1.0" encoding="utf-8"?>
<sst xmlns="http://schemas.openxmlformats.org/spreadsheetml/2006/main" count="834" uniqueCount="308">
  <si>
    <t>ESPECIFICAÇÃO</t>
  </si>
  <si>
    <t>Sedes</t>
  </si>
  <si>
    <t>-</t>
  </si>
  <si>
    <t>...</t>
  </si>
  <si>
    <t>DEPÓSITOS – SALDO EM 31-12 (R$ 1.000)</t>
  </si>
  <si>
    <t>Total</t>
  </si>
  <si>
    <t>À vista</t>
  </si>
  <si>
    <t>À prazo</t>
  </si>
  <si>
    <t>Outros</t>
  </si>
  <si>
    <t>REGIÕES</t>
  </si>
  <si>
    <t>ADMINISTRATIVAS</t>
  </si>
  <si>
    <t>NÚMERO DE AGÊNCIAS</t>
  </si>
  <si>
    <t>NÚMERO DE POSTOS DE ATENDIMENTO</t>
  </si>
  <si>
    <t>NÚMERO DE CORRESPONDENTES BANCÁRIOS</t>
  </si>
  <si>
    <t>DISTRITO  FEDERAL</t>
  </si>
  <si>
    <t xml:space="preserve"> Brasília</t>
  </si>
  <si>
    <t xml:space="preserve"> Gama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</si>
  <si>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</si>
  <si>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</si>
  <si>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</si>
  <si>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</si>
  <si>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</si>
  <si>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</si>
  <si>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</si>
  <si>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</si>
  <si>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</si>
  <si>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</si>
  <si>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</si>
  <si>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</si>
  <si>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</si>
  <si>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</si>
  <si>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</si>
  <si>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</si>
  <si>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</si>
  <si>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 xml:space="preserve"> Águas Claras</t>
  </si>
  <si>
    <t xml:space="preserve">Riacho Fundo II 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</si>
  <si>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</si>
  <si>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</si>
  <si>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</si>
  <si>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</si>
  <si>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</si>
  <si>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</si>
  <si>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</si>
  <si>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</si>
  <si>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ESTADOS</t>
  </si>
  <si>
    <t>AGÊNCIAS</t>
  </si>
  <si>
    <t>TOTAL</t>
  </si>
  <si>
    <t>Goiás</t>
  </si>
  <si>
    <t>São Paulo</t>
  </si>
  <si>
    <t>Rio de Janeiro</t>
  </si>
  <si>
    <t>OPERAÇÕES DE CRÉDITO – SALDO EM 31-12 (R$ 1.000)</t>
  </si>
  <si>
    <t xml:space="preserve">Total </t>
  </si>
  <si>
    <t>Setor público</t>
  </si>
  <si>
    <t>Setor privado</t>
  </si>
  <si>
    <t>NÍVEIS DE RISCO</t>
  </si>
  <si>
    <t>OPERAÇÕES VINCENDAS (dias)</t>
  </si>
  <si>
    <t>0 a 14</t>
  </si>
  <si>
    <t>15 a 30</t>
  </si>
  <si>
    <t>31 a 60</t>
  </si>
  <si>
    <t>61 a 90</t>
  </si>
  <si>
    <t>91 a 120</t>
  </si>
  <si>
    <t>121 a 150</t>
  </si>
  <si>
    <t>151 a 180</t>
  </si>
  <si>
    <t>181 a 360</t>
  </si>
  <si>
    <t>Mais de 360</t>
  </si>
  <si>
    <t xml:space="preserve">A </t>
  </si>
  <si>
    <t>B</t>
  </si>
  <si>
    <t>C</t>
  </si>
  <si>
    <t>D</t>
  </si>
  <si>
    <t>E</t>
  </si>
  <si>
    <t>F</t>
  </si>
  <si>
    <t>G</t>
  </si>
  <si>
    <t>H</t>
  </si>
  <si>
    <t>AA</t>
  </si>
  <si>
    <t>Poupança</t>
  </si>
  <si>
    <t>Interfinanceiros</t>
  </si>
  <si>
    <t>NÚMERO DE UNIDADES OPERACIONAIS</t>
  </si>
  <si>
    <t>Agências</t>
  </si>
  <si>
    <t>Postos de atendimento bancário</t>
  </si>
  <si>
    <t>PESSOA FÍSICA</t>
  </si>
  <si>
    <t>Empréstimos/Financiamento -  Saldo em 31/12 (R$ 1.000)</t>
  </si>
  <si>
    <t>Crédito Rotativo</t>
  </si>
  <si>
    <t>Consignação</t>
  </si>
  <si>
    <t>CDC</t>
  </si>
  <si>
    <t>Empréstimos/Financiamento - Saldo em 31/12 (R$ 1.000)</t>
  </si>
  <si>
    <t>Crédito Pessoal</t>
  </si>
  <si>
    <t>Construcard</t>
  </si>
  <si>
    <t>Penhor</t>
  </si>
  <si>
    <t>PESSOA  JURÍDICA</t>
  </si>
  <si>
    <t>Desconto</t>
  </si>
  <si>
    <t>Crédito</t>
  </si>
  <si>
    <t>Rotativo</t>
  </si>
  <si>
    <t>Crédito Especial</t>
  </si>
  <si>
    <t>Empresa</t>
  </si>
  <si>
    <t>Empréstimos/Financiamento - Saldo em 31/12  (R$ 1.000)</t>
  </si>
  <si>
    <t>GIROCAIXA</t>
  </si>
  <si>
    <t>Renegociação</t>
  </si>
  <si>
    <t>PROGER</t>
  </si>
  <si>
    <t>FINANCIAMENTOS IMOBILIÁRIOS – SALDO EM 31-12 (R$ 1.000)</t>
  </si>
  <si>
    <t>DEPÓSITOS – SALDO  EM 31-12 (R$ 1.000)</t>
  </si>
  <si>
    <t>Total geral</t>
  </si>
  <si>
    <t>Com correção monetária</t>
  </si>
  <si>
    <t>Modalidades</t>
  </si>
  <si>
    <t>Caderneta de poupança</t>
  </si>
  <si>
    <t>PROGRAMAS ADMINISTRADOS PELA  CEF</t>
  </si>
  <si>
    <t>Bolsa família</t>
  </si>
  <si>
    <t>PETI</t>
  </si>
  <si>
    <t>Quantidade</t>
  </si>
  <si>
    <t>Valor (R$1.000)</t>
  </si>
  <si>
    <t>FGTS/pagamento</t>
  </si>
  <si>
    <t>FGTS/pagamento complementar</t>
  </si>
  <si>
    <t>Seguro desemprego</t>
  </si>
  <si>
    <t>PIS quotas</t>
  </si>
  <si>
    <t>PIS rendimento</t>
  </si>
  <si>
    <t>Abono Salarial</t>
  </si>
  <si>
    <t>ABASTECIMWENTO DE  ÁGUA</t>
  </si>
  <si>
    <t>População Abastecida</t>
  </si>
  <si>
    <t>Economias Ligadas</t>
  </si>
  <si>
    <t>Habitantes</t>
  </si>
  <si>
    <t>PESSOAS CADASTRADAS NO PIS</t>
  </si>
  <si>
    <t>No ano</t>
  </si>
  <si>
    <t>Até o ano</t>
  </si>
  <si>
    <t>LOTERIA FEDERAL</t>
  </si>
  <si>
    <t>Número de revendedores</t>
  </si>
  <si>
    <t>Reparte da SUREG por</t>
  </si>
  <si>
    <t>Fixo</t>
  </si>
  <si>
    <t>Ambulantes</t>
  </si>
  <si>
    <t>Jornaleiros</t>
  </si>
  <si>
    <t>LOTECA</t>
  </si>
  <si>
    <t>Arrecadação</t>
  </si>
  <si>
    <t>Acertadores</t>
  </si>
  <si>
    <t>Absoluta</t>
  </si>
  <si>
    <t>Número</t>
  </si>
  <si>
    <t>Prêmios pagos (R$ 1.000)</t>
  </si>
  <si>
    <t xml:space="preserve"> Fonte : Caixa Econômica Federal – Superintendência Nacional de Orçamento e Desempenho – Gerência Nacional de Informações Executivas - GEINE</t>
  </si>
  <si>
    <t>LOTERIA DE NÚMEROS  QUINA</t>
  </si>
  <si>
    <t>Cartões vendidos</t>
  </si>
  <si>
    <t>Absoluta (R$ 1.000)</t>
  </si>
  <si>
    <t>Número de acertadores</t>
  </si>
  <si>
    <t>LOTERIA DE NÚMEROS  MEGA-SENA</t>
  </si>
  <si>
    <t>LOTERIA INSTANTÂNEA</t>
  </si>
  <si>
    <t>Prêmios pagos (R$1.000)</t>
  </si>
  <si>
    <t>LOTERIA LOTOGOL</t>
  </si>
  <si>
    <t>Absoluta (R$1.000)</t>
  </si>
  <si>
    <t>LOTERIA DUPLA SENA</t>
  </si>
  <si>
    <t>Contratações em habitação</t>
  </si>
  <si>
    <t>Contratações em saneamento, infra-estrutura, agricultura e desporto</t>
  </si>
  <si>
    <t>Contratações no apoio à gestão pública e fiscal</t>
  </si>
  <si>
    <t>Contratações na área de saúde</t>
  </si>
  <si>
    <t>Contratos</t>
  </si>
  <si>
    <t xml:space="preserve"> Nota : A CEF adota essa divisão / classificação na área de desenvolvimento urbano. </t>
  </si>
  <si>
    <t>CRÉDITOS CONCEDIDOS</t>
  </si>
  <si>
    <t>Custeio</t>
  </si>
  <si>
    <t>Comercialização</t>
  </si>
  <si>
    <t>Investimento</t>
  </si>
  <si>
    <t>CONTRATOS</t>
  </si>
  <si>
    <t>VALOR (R$ 1.000)</t>
  </si>
  <si>
    <t xml:space="preserve">MOVIMENTO DE CHEQUES </t>
  </si>
  <si>
    <t>Quantidade de documentos (Em 1.000)</t>
  </si>
  <si>
    <t>Valor (R$ 1.000)</t>
  </si>
  <si>
    <t>CARTÓRIOS</t>
  </si>
  <si>
    <t>4º Ofício de Notas, Protesto de Títulos, Registro Civil,   Títulos e Documentos  e Pessoas Jurídicas – Brazlândia</t>
  </si>
  <si>
    <t>9º Ofício de Notas e Protesto de Títulos – Gama</t>
  </si>
  <si>
    <t>12º Ofício de Notas e Protesto de Títulos – Planaltina</t>
  </si>
  <si>
    <t>Fonte : Cartórios acima especificados</t>
  </si>
  <si>
    <t>RECUPERAÇÃO JUDICIAL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</si>
  <si>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</si>
  <si>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Sistema Financeiro de Habitação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</si>
  <si>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Referente à última extração do ano.</t>
    </r>
  </si>
  <si>
    <t>Número de Revendedores</t>
  </si>
  <si>
    <t xml:space="preserve"> 3º Ofício de Notas, Registro Civil e Protesto  de Títulos - Taguatinga</t>
  </si>
  <si>
    <t>8º Ofício de Notas e de Protestos de Títulos do Distrito Federal - Gama</t>
  </si>
  <si>
    <t>ANOS</t>
  </si>
  <si>
    <t>FALÊNCIAS DECRETADAS</t>
  </si>
  <si>
    <t>PEDIDOS DE FALÊNCIA</t>
  </si>
  <si>
    <t>Da Caixa Econômica Federal</t>
  </si>
  <si>
    <t>Do Fundo de Águas e Esgotos</t>
  </si>
  <si>
    <t>Do Fundo Perdido e Outros</t>
  </si>
  <si>
    <t xml:space="preserve"> -</t>
  </si>
  <si>
    <t xml:space="preserve"> - </t>
  </si>
  <si>
    <t>Média por Cartão (R$1,00)</t>
  </si>
  <si>
    <t>TÍTULOS PROTESTADOS</t>
  </si>
  <si>
    <r>
      <t>Devolvidos</t>
    </r>
    <r>
      <rPr>
        <b/>
        <vertAlign val="superscript"/>
        <sz val="10"/>
        <rFont val="Arial"/>
        <family val="2"/>
      </rPr>
      <t>(1)</t>
    </r>
  </si>
  <si>
    <r>
      <t>Sem fundos</t>
    </r>
    <r>
      <rPr>
        <b/>
        <vertAlign val="superscript"/>
        <sz val="10"/>
        <rFont val="Arial"/>
        <family val="2"/>
      </rPr>
      <t>(2)</t>
    </r>
  </si>
  <si>
    <t>21 ( contra-ordem) ou revogação) ou oposição (ou sustação) ao pagamento pelo emitente ou pelo portador.</t>
  </si>
  <si>
    <t>12 (Cheque sem fundo - 2ª apresentação), 13 ( conta encerrada), 14 (prática espúria), e</t>
  </si>
  <si>
    <t>Trocados</t>
  </si>
  <si>
    <r>
      <t>À Prazo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</si>
  <si>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previdência  social</t>
  </si>
  <si>
    <t>Bolsa atleta</t>
  </si>
  <si>
    <t>De volta pra casa</t>
  </si>
  <si>
    <t>Bolsa formação</t>
  </si>
  <si>
    <t>Pró jovem urbano</t>
  </si>
  <si>
    <t>Mulheres da paz</t>
  </si>
  <si>
    <t>Protejo</t>
  </si>
  <si>
    <t>Benefícios ao trabalhador</t>
  </si>
  <si>
    <t>LOTOFÁCIL</t>
  </si>
  <si>
    <t>LOTOMANIA</t>
  </si>
  <si>
    <t>TIMEMANIA</t>
  </si>
  <si>
    <t>2º Ofício de Protesto de Títulos - Guará</t>
  </si>
  <si>
    <r>
      <t>Outros(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</si>
  <si>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Outros(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</si>
  <si>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VALOR DOS CONTRATOS FIRMADOS A PREÇOS CORRIGIDOS </t>
  </si>
  <si>
    <t>PARTICIPAÇÃO NOS INVESTIMENTOS  (R$1.000)</t>
  </si>
  <si>
    <t>Média por cartão (R$1,00)</t>
  </si>
  <si>
    <r>
      <t>extração (número de bilhetes)</t>
    </r>
    <r>
      <rPr>
        <b/>
        <vertAlign val="superscript"/>
        <sz val="10"/>
        <rFont val="Arial"/>
        <family val="2"/>
      </rPr>
      <t>(1)</t>
    </r>
  </si>
  <si>
    <t>Média por cartão (R$ 1,00)</t>
  </si>
  <si>
    <t>Mato Grosso do Sul</t>
  </si>
  <si>
    <t>Mato Grosso</t>
  </si>
  <si>
    <t>3º Ofício de Notas e Protesto de Títulos - Brasília</t>
  </si>
  <si>
    <t>3º Ofício de Notas, Registro Civil e Protesto  de Títulos - Taguatinga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</si>
  <si>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</t>
    </r>
    <r>
      <rPr>
        <sz val="7"/>
        <color indexed="18"/>
        <rFont val="Times New Roman"/>
        <family val="1"/>
      </rPr>
      <t xml:space="preserve">   </t>
    </r>
    <r>
      <rPr>
        <sz val="8"/>
        <color indexed="18"/>
        <rFont val="Arial"/>
        <family val="2"/>
      </rPr>
      <t>Incluem-se  Crédito Sênior, BCD, Micro-Crédito,  Renegociações, Veículos, PROGER PF e PRODUCARD PF.</t>
    </r>
  </si>
  <si>
    <t>13.28 Programas habitacionais e complementares de desenvolvimento urbano e valor dos contratos, firmados pela CEF - Distrito Federal - 2007-2010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</si>
  <si>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os cheques sem fundos.</t>
    </r>
  </si>
  <si>
    <r>
      <t>(</t>
    </r>
    <r>
      <rPr>
        <vertAlign val="super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 Incluem-se os cheques devolvidos pelos motivos 11 (Cheque sem fundo - 1ª apresentação),</t>
    </r>
  </si>
  <si>
    <t>NÚMERO DAS INSTITUIÇÕES FINANCEIRAS</t>
  </si>
  <si>
    <t>2012 (R$ 1.000)</t>
  </si>
  <si>
    <t>Fercal</t>
  </si>
  <si>
    <t>Vicente Pires</t>
  </si>
  <si>
    <t>1º Ofício de Notas, Registro Civil e Protesto  - Núcleo Bandeirante</t>
  </si>
  <si>
    <r>
      <t>Sem correção monetária</t>
    </r>
    <r>
      <rPr>
        <b/>
        <vertAlign val="superscript"/>
        <sz val="10"/>
        <rFont val="Arial"/>
        <family val="2"/>
      </rPr>
      <t>(2)</t>
    </r>
  </si>
  <si>
    <t>Média por   (R$ 1,00)</t>
  </si>
  <si>
    <t>Fora do Sistema financeiro</t>
  </si>
  <si>
    <t>Fonte : Caixa Econômica Federal – Superintendência Nacional de Monitoramento e Avaliação de Resultados - Gerência Nacional de  Informações Gerenciais - GESIG</t>
  </si>
  <si>
    <t>Fonte : Caixa Econômica Federal – Superintendência Nacional de Saneamento e Infraestrutura - Gerência Nacional de Gestão de Crédito, Saneamento e Infraestrutura - GECOA</t>
  </si>
  <si>
    <t>Fonte : Caixa Econômica Federal – Superintendência Nacional de Operações, Habitação e Processamento- Gerência Nacional de Operações Imobiliárias</t>
  </si>
  <si>
    <t>Fonte : Caixa Econômica Federal – Superintendência Nacional de Programas Sociais  - Gerência Nacional de Rede de Programas Sociais - GEPSO</t>
  </si>
  <si>
    <t>Fonte : Caixa Econômica Federal – Superintendência Nacional de Loterias - Gerência Nacional de Apoio a Produtos Lotéricos - GEALO</t>
  </si>
  <si>
    <t>Fonte : Banco Central do Brasil – Departamento de Regulação, Supervisão e Controle das Operações do Crédito Rural e Proagro</t>
  </si>
  <si>
    <t>Avaliação de Resultados - Gerência Nacional de  Informações Gerenciais - GESIG</t>
  </si>
  <si>
    <t xml:space="preserve">Fonte : Caixa Econômica Federal – Superintendência Nacional de Monitoramento e </t>
  </si>
  <si>
    <t>Gerência Nacional de  Informações Gerenciais - GESIG</t>
  </si>
  <si>
    <t xml:space="preserve">Fonte : Caixa Econômica Federal – Superintendência Nacional de Monitoramento e Avaliação de Resultados - </t>
  </si>
  <si>
    <t>Cta Garantia CAIXA, PRODUCARD PJ, Bens de Consumo, CAIXA Hospitais e Construgiro.</t>
  </si>
  <si>
    <r>
      <t>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Incluem-se Instantâneo,  Cheque Empresa CAIXA, Crédito Empresarial, BNDES/FINAME, Giro CAIXA FÁCIL, 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</si>
  <si>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Incluem-se depósitos judiciais, depósito bancário – RDB, depósito bancário – CDB e outros depósitos com ônus. </t>
    </r>
  </si>
  <si>
    <r>
      <t xml:space="preserve">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) Incluem-se depósitos sem ônus, sujeito ou não a compulsórios. </t>
    </r>
  </si>
  <si>
    <t>Gerência de Acompanhamento do Planejamento Estratégico e Orçamento - GEPLA</t>
  </si>
  <si>
    <t>as agências do Banco de Brasília S/A no país,</t>
  </si>
  <si>
    <t xml:space="preserve">Nota : Os saldos referem-se às operações de crédito e outros créditos de  </t>
  </si>
  <si>
    <t xml:space="preserve"> e Goiás. Os saldos não incluem a dedução de provisões de créditos.</t>
  </si>
  <si>
    <t xml:space="preserve">compreendendo as praças do Distrito Federal, Rio de Janeiro, São Paulo, Minas Gerais </t>
  </si>
  <si>
    <t xml:space="preserve">Nota : Os saldos referem-se aos depósitos de todas as agências do Banco de Brasília S/A no país, compreendendo as praças do </t>
  </si>
  <si>
    <t>1º Ofício de Protesto de Títulos - Brasília</t>
  </si>
  <si>
    <t>1º Ofício de Protesto  de Títulos- Brasília</t>
  </si>
  <si>
    <t>2º Ofício de Notas, Registro Civil, Títulos e Documentos, Protesto de Títulos e Pessoas Jurídicas - Sobradinho</t>
  </si>
  <si>
    <t>2º Ofício de Notas e Protesto  - Brasília</t>
  </si>
  <si>
    <t>Minas Gerais</t>
  </si>
  <si>
    <t>2013 (R$ 1.000)</t>
  </si>
  <si>
    <t>2014 (R$ 1.000)</t>
  </si>
  <si>
    <t>Distrito Federal, Rio de Janeiro, São Paulo, Goiás, Mato Grosso, Mato Grosso do Sul e Minas Gerais.</t>
  </si>
  <si>
    <t>Insolvência Civil e Litígios Empresariais do Distrito Federal</t>
  </si>
  <si>
    <t xml:space="preserve">Fonte : Tribunal de Justiça do Distrito Federal e dos Territórios - Vara de Falências, Recuperações Judiciais, </t>
  </si>
  <si>
    <t>1º Ofício de Notas, Registro Civil, Títulos e Documentos, Protesto de Títulos e Pessoas Jurídicas  - Núcleo Bandeirante</t>
  </si>
  <si>
    <t>2015 (R$ 1.000)</t>
  </si>
  <si>
    <t>Administradoras de Consórcios</t>
  </si>
  <si>
    <t xml:space="preserve">Associação de Poupança e Empréstimo                    </t>
  </si>
  <si>
    <t xml:space="preserve">Banco Comercial Cooperativo                                 </t>
  </si>
  <si>
    <t xml:space="preserve">Banco do Brasil - Banco Múltiplo                            </t>
  </si>
  <si>
    <t xml:space="preserve">Banco Múltiplo                                              </t>
  </si>
  <si>
    <t xml:space="preserve">Caixa Econômica Federal                                     </t>
  </si>
  <si>
    <t>Cooperativas de Crédito</t>
  </si>
  <si>
    <t xml:space="preserve">Sociedade Corretora de TVM                             </t>
  </si>
  <si>
    <t xml:space="preserve">Sociedade de Arrendamento Mercantil                    </t>
  </si>
  <si>
    <t>Sociedade de Crédito, Financiamento e Investimento     </t>
  </si>
  <si>
    <t xml:space="preserve">Sociedade Distribuidora de TVM                         </t>
  </si>
  <si>
    <t>1º Ofício de Notas e Protestos - Brasília - Cartório JK</t>
  </si>
  <si>
    <t>1º Ofício de Notas e Protesto - Brasília - Cartório JK</t>
  </si>
  <si>
    <t>11º Ofício de Notas e Protesto de Títulos - Sobradinho</t>
  </si>
  <si>
    <t>10º Ofício Serviço de Notas e Protesto – Ceilândia</t>
  </si>
  <si>
    <t xml:space="preserve">13.17  Loterias – Revendedores, cartões vendidos, arrecadação, acertadores e prêmios pagos pela </t>
  </si>
  <si>
    <t>Fonte : Banco Central do Brasil - Divisão de Infraestrutura e de Controle Operacional do Monitoramento - DIACO</t>
  </si>
  <si>
    <t>5º Ofício de Notas, Registro Civil, Títulos e Documentos, Protesto de Títulos e Pessoas Jurídicas  - Guará</t>
  </si>
  <si>
    <t>13.28 Títulos protestados por cartório, segundo a quantidade e valor – Distrito Federal - 2012 - 2016</t>
  </si>
  <si>
    <t xml:space="preserve"> Fonte : Banco Central do Brasil – Departamento de Regulação, Supervisão e Controle das Operações do Crédito Rural e Proagro</t>
  </si>
  <si>
    <t>13.27 Movimento de cheques - Distrito Federal – 2012-2016</t>
  </si>
  <si>
    <t>Fonte : Banco Central do Brasil - Sistema de Pagamentos Brasileiro - SPB</t>
  </si>
  <si>
    <t>13.1 Sedes  das instituições financeiras em funcionamento, segundo a especificação - Distrito Federal - 2012-2015</t>
  </si>
  <si>
    <t>13.7 Unidades operacionais da CEF – Distrito Federal – 2012-2013</t>
  </si>
  <si>
    <t xml:space="preserve">13.8 Operações de Crédito - Empréstimos concedidos pela CEF, por modalidades – Distrito Federal – 2012-2013 </t>
  </si>
  <si>
    <t>13.8 Financiamentos imobiliários realizados pela CEF – Distrito Federal – 2012-2013</t>
  </si>
  <si>
    <t>13.10 Depósitos na CEF, por modalidades – Distrito Federal – 2012-2013</t>
  </si>
  <si>
    <t>13.11 Programas administrados pela CEF - Distrito Federal – 2012-2013</t>
  </si>
  <si>
    <t>13.12 Programa de financiamento para saneamento, valor dos convênios e contratos firmados pela CEF – Distrito Federal – 2012-2013</t>
  </si>
  <si>
    <t>13.13 Pessoas cadastradas no Programa de Integração Social – PIS – Distrito Federal – 2012-2013</t>
  </si>
  <si>
    <t>13.14 Loterias – Revendedores e reparte, por extração da Loteria Federal – Distrito Federal – 2012-2013</t>
  </si>
  <si>
    <t>13.15 Loterias – Revendedores, cartões vendidos, arrecadação, acertadores e prêmios pagos pela  Loteca – Distrito Federal – 2012-2013</t>
  </si>
  <si>
    <t>13.16 Loterias – Revendedores, cartões vendidos, arrecadação, acertadores e prêmios pagos pela  loteria números  Quina – Distrito Federal – 2012-2013</t>
  </si>
  <si>
    <t>loteria de números  Mega-Sena – Distrito Federal – 2012-2013</t>
  </si>
  <si>
    <t>13.18 Loterias – Revendedores, cartões vendidos, arrecadação e venda média de bilhetes por dia da Loteria Instantânea – Distrito Federal – 2012-2013</t>
  </si>
  <si>
    <t xml:space="preserve"> 13.19 Loterias – Revendedores, cartões vendidos, arrecadação, acertadores e prêmios pagos pela Loteria LOTOGOL – Distrito Federal – 2012-2013</t>
  </si>
  <si>
    <t>13.20 Loterias – Revendedores, cartões vendidos, arrecadação, acertadores e prêmios pagos pela Loteria Dupla Sena – Distrito Federal – 2012-2013</t>
  </si>
  <si>
    <t>13.21 Loterias – Revendedores, cartões vendidos, arrecadação, acertadores e prêmios pagos pela Loteria LOTOFÁCIL – Distrito Federal – 2012-2013</t>
  </si>
  <si>
    <t>13.22 Loterias – Revendedores, cartões vendidos, arrecadação, acertadores e prêmios pagos pela Loteria TIMEMANIA – Distrito Federal – 2012-2013</t>
  </si>
  <si>
    <t>13.23 Loterias – Revendedores, cartões vendidos, arrecadação, acertadores e prêmios pagos pela Loteria LOTOMANIA – Distrito Federal – 2012-2013</t>
  </si>
  <si>
    <t>13.24 Programas habitacionais e complementares de desenvolvimento urbano e valor dos contratos, firmados pela CEF - Distrito Federal - 2012-2013</t>
  </si>
  <si>
    <t>13.25  Créditos concedidos à agricultura, por finalidade – Distrito Federal – 2012-2016</t>
  </si>
  <si>
    <t>13.26 Créditos concedidos à pecuária, por finalidade – Distrito Federal – 2012-2016</t>
  </si>
  <si>
    <t xml:space="preserve">  13.2 Agências, postos de atendimento e correspondentes bancários do Banco de Brasília - BRB, segundo as Regiões Administrativas –  Distrito Federal – 2012-2016</t>
  </si>
  <si>
    <t xml:space="preserve">Nota : Em 2016 no Distrito Federal atuam 8 Correspondentes Móveis. </t>
  </si>
  <si>
    <t>13.4 Operações de crédito realizadas pelo Banco de Brasília – BRB –  Distrito Federal - 2012-2016</t>
  </si>
  <si>
    <t xml:space="preserve">13.5 Operações de crédito segundo o nível de risco do Banco de Brasília -  BRB – Distrito Federal – 2012-2016                           </t>
  </si>
  <si>
    <t>2016 (R$ 1.000)</t>
  </si>
  <si>
    <t>13.6 Depósitos no Banco de Brasília – BRB -Distrito Federal - 2012-2016</t>
  </si>
  <si>
    <t>13.3 Agências do Banco de Brasília – BRB em outras Unidades da Federação – 2012-2016</t>
  </si>
  <si>
    <t>Fonte : Banco de Brasília - Superintendência de Gestão Empresarial - SUGEM - Gerência de Planejamento e Governança - GEGOP</t>
  </si>
  <si>
    <t>13.29 Falências e recuperação judicial registrados - Distrito Federal - 2012-2016</t>
  </si>
  <si>
    <t>Nota : As informações do ano 2016 são dos meses de janeiro à abril.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</si>
</sst>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0.000"/>
    <numFmt numFmtId="178" formatCode="0.0000"/>
    <numFmt numFmtId="179" formatCode="[$-416]dddd\,\ d&quot; de &quot;mmmm&quot; de &quot;yyyy"/>
    <numFmt numFmtId="180" formatCode="0.00000"/>
    <numFmt numFmtId="181" formatCode="0.0"/>
    <numFmt numFmtId="182" formatCode="#,##0.000"/>
    <numFmt numFmtId="183" formatCode="#,##0.0000"/>
    <numFmt numFmtId="184" formatCode="&quot;Ativado&quot;;&quot;Ativado&quot;;&quot;Desativado&quot;"/>
    <numFmt numFmtId="185" formatCode="_-* #,##0_-;\-* #,##0_-;_-* &quot;-&quot;??_-;_-@_-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18"/>
      <name val="Arial"/>
      <family val="2"/>
    </font>
    <font>
      <sz val="7"/>
      <color indexed="18"/>
      <name val="Times New Roman"/>
      <family val="1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8"/>
      <color rgb="FF00206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horizontal="left"/>
    </xf>
    <xf numFmtId="0" fontId="57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/>
    </xf>
    <xf numFmtId="0" fontId="57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185" fontId="0" fillId="0" borderId="0" xfId="60" applyNumberFormat="1" applyFont="1" applyAlignment="1">
      <alignment/>
    </xf>
    <xf numFmtId="185" fontId="1" fillId="0" borderId="0" xfId="60" applyNumberFormat="1" applyFont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71" fontId="0" fillId="0" borderId="0" xfId="60" applyFont="1" applyAlignment="1">
      <alignment/>
    </xf>
    <xf numFmtId="0" fontId="56" fillId="0" borderId="0" xfId="0" applyFont="1" applyFill="1" applyBorder="1" applyAlignment="1">
      <alignment horizontal="right" wrapText="1"/>
    </xf>
    <xf numFmtId="0" fontId="58" fillId="0" borderId="0" xfId="0" applyFont="1" applyAlignment="1">
      <alignment vertical="center"/>
    </xf>
    <xf numFmtId="3" fontId="5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5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8.7109375" defaultRowHeight="12" customHeight="1"/>
  <cols>
    <col min="1" max="1" width="10.421875" style="3" customWidth="1"/>
    <col min="2" max="2" width="9.8515625" style="3" customWidth="1"/>
    <col min="3" max="3" width="11.28125" style="3" customWidth="1"/>
    <col min="4" max="4" width="27.28125" style="3" customWidth="1"/>
    <col min="5" max="16384" width="18.7109375" style="3" customWidth="1"/>
  </cols>
  <sheetData>
    <row r="1" ht="12" customHeight="1">
      <c r="A1" s="10" t="s">
        <v>278</v>
      </c>
    </row>
    <row r="2" spans="1:4" s="7" customFormat="1" ht="12" customHeight="1">
      <c r="A2" s="98" t="s">
        <v>172</v>
      </c>
      <c r="B2" s="99" t="s">
        <v>76</v>
      </c>
      <c r="C2" s="99"/>
      <c r="D2" s="99"/>
    </row>
    <row r="3" spans="1:4" s="7" customFormat="1" ht="12" customHeight="1">
      <c r="A3" s="98"/>
      <c r="B3" s="16" t="s">
        <v>5</v>
      </c>
      <c r="C3" s="16" t="s">
        <v>77</v>
      </c>
      <c r="D3" s="16" t="s">
        <v>78</v>
      </c>
    </row>
    <row r="4" spans="1:4" ht="12" customHeight="1">
      <c r="A4" s="14">
        <v>2012</v>
      </c>
      <c r="B4" s="2">
        <v>105</v>
      </c>
      <c r="C4" s="2">
        <v>75</v>
      </c>
      <c r="D4" s="2">
        <v>30</v>
      </c>
    </row>
    <row r="5" spans="1:4" ht="12" customHeight="1">
      <c r="A5" s="14">
        <v>2013</v>
      </c>
      <c r="B5" s="54">
        <v>99</v>
      </c>
      <c r="C5" s="54">
        <v>64</v>
      </c>
      <c r="D5" s="48">
        <v>35</v>
      </c>
    </row>
    <row r="7" s="9" customFormat="1" ht="12" customHeight="1">
      <c r="A7" s="8" t="s">
        <v>230</v>
      </c>
    </row>
    <row r="8" ht="12" customHeight="1">
      <c r="A8" s="64" t="s">
        <v>229</v>
      </c>
    </row>
    <row r="16" spans="5:6" ht="12" customHeight="1">
      <c r="E16" s="2"/>
      <c r="F16" s="2"/>
    </row>
    <row r="17" spans="5:6" ht="12" customHeight="1">
      <c r="E17" s="2"/>
      <c r="F17" s="2"/>
    </row>
    <row r="18" spans="5:6" ht="12" customHeight="1">
      <c r="E18" s="2"/>
      <c r="F18" s="2"/>
    </row>
    <row r="19" spans="5:6" ht="12" customHeight="1">
      <c r="E19" s="2"/>
      <c r="F19" s="2"/>
    </row>
    <row r="20" ht="12" customHeight="1">
      <c r="F20" s="2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A1" sqref="A1"/>
    </sheetView>
  </sheetViews>
  <sheetFormatPr defaultColWidth="21.421875" defaultRowHeight="12" customHeight="1"/>
  <cols>
    <col min="1" max="1" width="11.28125" style="6" customWidth="1"/>
    <col min="2" max="2" width="15.140625" style="6" customWidth="1"/>
    <col min="3" max="3" width="18.421875" style="6" customWidth="1"/>
    <col min="4" max="4" width="16.57421875" style="6" customWidth="1"/>
    <col min="5" max="5" width="18.00390625" style="6" customWidth="1"/>
    <col min="6" max="6" width="23.57421875" style="6" customWidth="1"/>
    <col min="7" max="7" width="37.421875" style="6" customWidth="1"/>
    <col min="8" max="16384" width="21.421875" style="6" customWidth="1"/>
  </cols>
  <sheetData>
    <row r="1" s="7" customFormat="1" ht="12" customHeight="1">
      <c r="A1" s="10" t="s">
        <v>279</v>
      </c>
    </row>
    <row r="2" spans="1:5" ht="12" customHeight="1">
      <c r="A2" s="98" t="s">
        <v>172</v>
      </c>
      <c r="B2" s="99" t="s">
        <v>79</v>
      </c>
      <c r="C2" s="99"/>
      <c r="D2" s="99"/>
      <c r="E2" s="99"/>
    </row>
    <row r="3" spans="1:5" s="7" customFormat="1" ht="12" customHeight="1">
      <c r="A3" s="98"/>
      <c r="B3" s="99" t="s">
        <v>80</v>
      </c>
      <c r="C3" s="99"/>
      <c r="D3" s="99"/>
      <c r="E3" s="99"/>
    </row>
    <row r="4" spans="1:5" s="7" customFormat="1" ht="12" customHeight="1">
      <c r="A4" s="98"/>
      <c r="B4" s="16" t="s">
        <v>5</v>
      </c>
      <c r="C4" s="16" t="s">
        <v>81</v>
      </c>
      <c r="D4" s="16" t="s">
        <v>82</v>
      </c>
      <c r="E4" s="16" t="s">
        <v>83</v>
      </c>
    </row>
    <row r="5" spans="1:5" ht="12" customHeight="1">
      <c r="A5" s="51">
        <v>2012</v>
      </c>
      <c r="B5" s="49">
        <v>2270332</v>
      </c>
      <c r="C5" s="49">
        <v>125874</v>
      </c>
      <c r="D5" s="49">
        <v>1272686</v>
      </c>
      <c r="E5" s="49">
        <v>151777</v>
      </c>
    </row>
    <row r="6" spans="1:5" ht="12" customHeight="1">
      <c r="A6" s="51">
        <v>2013</v>
      </c>
      <c r="B6" s="49">
        <v>2950002</v>
      </c>
      <c r="C6" s="49">
        <v>146266</v>
      </c>
      <c r="D6" s="49">
        <v>1609154</v>
      </c>
      <c r="E6" s="49">
        <v>202823</v>
      </c>
    </row>
    <row r="7" spans="1:14" s="7" customFormat="1" ht="12" customHeight="1">
      <c r="A7" s="98" t="s">
        <v>172</v>
      </c>
      <c r="B7" s="99" t="s">
        <v>84</v>
      </c>
      <c r="C7" s="99"/>
      <c r="D7" s="99"/>
      <c r="E7" s="99"/>
      <c r="G7" s="4"/>
      <c r="H7" s="4"/>
      <c r="I7" s="4"/>
      <c r="J7" s="4"/>
      <c r="K7" s="4"/>
      <c r="L7" s="4"/>
      <c r="M7" s="4"/>
      <c r="N7" s="46"/>
    </row>
    <row r="8" spans="1:18" s="7" customFormat="1" ht="12" customHeight="1">
      <c r="A8" s="98"/>
      <c r="B8" s="16" t="s">
        <v>85</v>
      </c>
      <c r="C8" s="16" t="s">
        <v>86</v>
      </c>
      <c r="D8" s="16" t="s">
        <v>87</v>
      </c>
      <c r="E8" s="16" t="s">
        <v>200</v>
      </c>
      <c r="G8" s="28"/>
      <c r="H8" s="28"/>
      <c r="I8" s="28"/>
      <c r="J8" s="4"/>
      <c r="K8" s="4"/>
      <c r="L8" s="4"/>
      <c r="M8" s="4"/>
      <c r="N8" s="4"/>
      <c r="O8" s="4"/>
      <c r="P8" s="4"/>
      <c r="Q8" s="4"/>
      <c r="R8" s="46"/>
    </row>
    <row r="9" spans="1:5" ht="12" customHeight="1">
      <c r="A9" s="51">
        <v>2012</v>
      </c>
      <c r="B9" s="49">
        <v>14481</v>
      </c>
      <c r="C9" s="49">
        <v>295411</v>
      </c>
      <c r="D9" s="49">
        <v>60867</v>
      </c>
      <c r="E9" s="49">
        <v>349236</v>
      </c>
    </row>
    <row r="10" spans="1:5" ht="12" customHeight="1">
      <c r="A10" s="51">
        <v>2013</v>
      </c>
      <c r="B10" s="49">
        <v>11362</v>
      </c>
      <c r="C10" s="49">
        <v>341510</v>
      </c>
      <c r="D10" s="49">
        <v>72382</v>
      </c>
      <c r="E10" s="49">
        <v>566505</v>
      </c>
    </row>
    <row r="11" spans="1:14" s="7" customFormat="1" ht="12" customHeight="1">
      <c r="A11" s="98" t="s">
        <v>172</v>
      </c>
      <c r="B11" s="99" t="s">
        <v>88</v>
      </c>
      <c r="C11" s="99"/>
      <c r="D11" s="99"/>
      <c r="E11" s="99"/>
      <c r="G11" s="28"/>
      <c r="H11" s="4"/>
      <c r="I11" s="28"/>
      <c r="J11" s="4"/>
      <c r="K11" s="4"/>
      <c r="L11" s="4"/>
      <c r="M11" s="4"/>
      <c r="N11" s="46"/>
    </row>
    <row r="12" spans="1:5" s="7" customFormat="1" ht="12" customHeight="1">
      <c r="A12" s="98"/>
      <c r="B12" s="99" t="s">
        <v>84</v>
      </c>
      <c r="C12" s="99"/>
      <c r="D12" s="99"/>
      <c r="E12" s="99"/>
    </row>
    <row r="13" spans="1:8" s="7" customFormat="1" ht="12" customHeight="1">
      <c r="A13" s="98"/>
      <c r="B13" s="98" t="s">
        <v>5</v>
      </c>
      <c r="C13" s="98" t="s">
        <v>89</v>
      </c>
      <c r="D13" s="16" t="s">
        <v>90</v>
      </c>
      <c r="E13" s="16" t="s">
        <v>92</v>
      </c>
      <c r="G13" s="4"/>
      <c r="H13" s="28"/>
    </row>
    <row r="14" spans="1:5" s="7" customFormat="1" ht="12" customHeight="1">
      <c r="A14" s="98"/>
      <c r="B14" s="98"/>
      <c r="C14" s="98"/>
      <c r="D14" s="16" t="s">
        <v>91</v>
      </c>
      <c r="E14" s="16" t="s">
        <v>93</v>
      </c>
    </row>
    <row r="15" spans="1:5" ht="12" customHeight="1">
      <c r="A15" s="51">
        <v>2012</v>
      </c>
      <c r="B15" s="49">
        <v>1166986</v>
      </c>
      <c r="C15" s="49">
        <v>16003</v>
      </c>
      <c r="D15" s="49">
        <v>91091</v>
      </c>
      <c r="E15" s="49">
        <v>616366</v>
      </c>
    </row>
    <row r="16" spans="1:5" ht="12" customHeight="1">
      <c r="A16" s="51">
        <v>2013</v>
      </c>
      <c r="B16" s="49">
        <v>1445991</v>
      </c>
      <c r="C16" s="49">
        <v>18558</v>
      </c>
      <c r="D16" s="49">
        <v>122745</v>
      </c>
      <c r="E16" s="49">
        <v>672618</v>
      </c>
    </row>
    <row r="17" spans="1:5" s="7" customFormat="1" ht="12" customHeight="1">
      <c r="A17" s="98" t="s">
        <v>172</v>
      </c>
      <c r="B17" s="99" t="s">
        <v>94</v>
      </c>
      <c r="C17" s="99"/>
      <c r="D17" s="99"/>
      <c r="E17" s="99"/>
    </row>
    <row r="18" spans="1:5" s="7" customFormat="1" ht="12" customHeight="1">
      <c r="A18" s="98"/>
      <c r="B18" s="16" t="s">
        <v>95</v>
      </c>
      <c r="C18" s="16" t="s">
        <v>96</v>
      </c>
      <c r="D18" s="16" t="s">
        <v>97</v>
      </c>
      <c r="E18" s="16" t="s">
        <v>201</v>
      </c>
    </row>
    <row r="19" spans="1:5" ht="12" customHeight="1">
      <c r="A19" s="14">
        <v>2012</v>
      </c>
      <c r="B19" s="4">
        <v>266597</v>
      </c>
      <c r="C19" s="4">
        <v>12438</v>
      </c>
      <c r="D19" s="4">
        <v>29955</v>
      </c>
      <c r="E19" s="4">
        <v>134536</v>
      </c>
    </row>
    <row r="20" spans="1:5" ht="12" customHeight="1">
      <c r="A20" s="14">
        <v>2013</v>
      </c>
      <c r="B20" s="49">
        <v>404640</v>
      </c>
      <c r="C20" s="49">
        <v>30653</v>
      </c>
      <c r="D20" s="49">
        <v>28609</v>
      </c>
      <c r="E20" s="49">
        <v>168168</v>
      </c>
    </row>
    <row r="22" s="9" customFormat="1" ht="12" customHeight="1">
      <c r="A22" s="8" t="s">
        <v>232</v>
      </c>
    </row>
    <row r="23" s="9" customFormat="1" ht="12" customHeight="1">
      <c r="A23" s="8" t="s">
        <v>231</v>
      </c>
    </row>
    <row r="24" s="11" customFormat="1" ht="12" customHeight="1">
      <c r="A24" s="8" t="s">
        <v>211</v>
      </c>
    </row>
    <row r="25" s="11" customFormat="1" ht="12" customHeight="1">
      <c r="A25" s="8" t="s">
        <v>234</v>
      </c>
    </row>
    <row r="26" ht="12" customHeight="1">
      <c r="A26" s="64" t="s">
        <v>233</v>
      </c>
    </row>
    <row r="32" spans="2:5" ht="12" customHeight="1">
      <c r="B32" s="47"/>
      <c r="C32" s="47"/>
      <c r="D32" s="47"/>
      <c r="E32" s="47"/>
    </row>
    <row r="33" spans="2:5" ht="12" customHeight="1">
      <c r="B33" s="47"/>
      <c r="C33" s="47"/>
      <c r="D33" s="47"/>
      <c r="E33" s="47"/>
    </row>
    <row r="34" spans="2:5" ht="12" customHeight="1">
      <c r="B34" s="47"/>
      <c r="C34" s="47"/>
      <c r="D34" s="47"/>
      <c r="E34" s="47"/>
    </row>
    <row r="35" spans="2:5" ht="12" customHeight="1">
      <c r="B35" s="47"/>
      <c r="C35" s="47"/>
      <c r="D35" s="47"/>
      <c r="E35" s="47"/>
    </row>
    <row r="40" spans="2:5" ht="12" customHeight="1">
      <c r="B40" s="47"/>
      <c r="C40" s="47"/>
      <c r="D40" s="47"/>
      <c r="E40" s="47"/>
    </row>
    <row r="41" spans="2:5" ht="12" customHeight="1">
      <c r="B41" s="47"/>
      <c r="C41" s="47"/>
      <c r="D41" s="47"/>
      <c r="E41" s="47"/>
    </row>
    <row r="42" spans="2:5" ht="12" customHeight="1">
      <c r="B42" s="47"/>
      <c r="C42" s="47"/>
      <c r="D42" s="47"/>
      <c r="E42" s="47"/>
    </row>
    <row r="43" spans="2:5" ht="12" customHeight="1">
      <c r="B43" s="47"/>
      <c r="C43" s="47"/>
      <c r="D43" s="47"/>
      <c r="E43" s="47"/>
    </row>
    <row r="58" spans="2:5" ht="12" customHeight="1">
      <c r="B58" s="47"/>
      <c r="C58" s="47"/>
      <c r="D58" s="47"/>
      <c r="E58" s="47"/>
    </row>
    <row r="59" spans="2:5" ht="12" customHeight="1">
      <c r="B59" s="47"/>
      <c r="C59" s="47"/>
      <c r="D59" s="47"/>
      <c r="E59" s="47"/>
    </row>
    <row r="60" spans="2:5" ht="12" customHeight="1">
      <c r="B60" s="47"/>
      <c r="C60" s="47"/>
      <c r="D60" s="47"/>
      <c r="E60" s="47"/>
    </row>
    <row r="61" spans="2:5" ht="12" customHeight="1">
      <c r="B61" s="47"/>
      <c r="C61" s="47"/>
      <c r="D61" s="47"/>
      <c r="E61" s="47"/>
    </row>
  </sheetData>
  <sheetProtection/>
  <mergeCells count="12">
    <mergeCell ref="B2:E2"/>
    <mergeCell ref="B11:E11"/>
    <mergeCell ref="A2:A4"/>
    <mergeCell ref="A11:A14"/>
    <mergeCell ref="B13:B14"/>
    <mergeCell ref="C13:C14"/>
    <mergeCell ref="B3:E3"/>
    <mergeCell ref="A7:A8"/>
    <mergeCell ref="B7:E7"/>
    <mergeCell ref="A17:A18"/>
    <mergeCell ref="B17:E17"/>
    <mergeCell ref="B12:E12"/>
  </mergeCells>
  <printOptions/>
  <pageMargins left="0.11" right="0.11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A1" sqref="A1"/>
    </sheetView>
  </sheetViews>
  <sheetFormatPr defaultColWidth="20.8515625" defaultRowHeight="12" customHeight="1"/>
  <cols>
    <col min="1" max="1" width="9.00390625" style="3" customWidth="1"/>
    <col min="2" max="2" width="31.28125" style="3" customWidth="1"/>
    <col min="3" max="3" width="32.421875" style="3" customWidth="1"/>
    <col min="4" max="4" width="25.140625" style="3" customWidth="1"/>
    <col min="5" max="16384" width="20.8515625" style="3" customWidth="1"/>
  </cols>
  <sheetData>
    <row r="1" ht="12" customHeight="1">
      <c r="A1" s="10" t="s">
        <v>280</v>
      </c>
    </row>
    <row r="2" spans="1:4" s="7" customFormat="1" ht="12" customHeight="1">
      <c r="A2" s="98" t="s">
        <v>172</v>
      </c>
      <c r="B2" s="99" t="s">
        <v>98</v>
      </c>
      <c r="C2" s="99"/>
      <c r="D2" s="12"/>
    </row>
    <row r="3" spans="1:3" s="7" customFormat="1" ht="12" customHeight="1">
      <c r="A3" s="98"/>
      <c r="B3" s="16" t="s">
        <v>167</v>
      </c>
      <c r="C3" s="13" t="s">
        <v>222</v>
      </c>
    </row>
    <row r="4" spans="1:3" ht="12" customHeight="1">
      <c r="A4" s="14">
        <v>2012</v>
      </c>
      <c r="B4" s="4">
        <v>4745846</v>
      </c>
      <c r="C4" s="49">
        <v>1551772</v>
      </c>
    </row>
    <row r="5" spans="1:3" ht="12" customHeight="1">
      <c r="A5" s="14">
        <v>2013</v>
      </c>
      <c r="B5" s="49">
        <v>6217303</v>
      </c>
      <c r="C5" s="49">
        <v>1997917</v>
      </c>
    </row>
    <row r="7" s="9" customFormat="1" ht="12" customHeight="1">
      <c r="A7" s="8" t="s">
        <v>225</v>
      </c>
    </row>
    <row r="14" ht="12" customHeight="1">
      <c r="C14" s="25"/>
    </row>
    <row r="15" ht="12" customHeight="1">
      <c r="C15" s="25"/>
    </row>
    <row r="16" spans="3:5" ht="12" customHeight="1">
      <c r="C16" s="25"/>
      <c r="E16" s="25"/>
    </row>
    <row r="17" spans="3:5" ht="12" customHeight="1">
      <c r="C17" s="25"/>
      <c r="E17" s="25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A1" sqref="A1"/>
    </sheetView>
  </sheetViews>
  <sheetFormatPr defaultColWidth="15.8515625" defaultRowHeight="12" customHeight="1"/>
  <cols>
    <col min="1" max="1" width="11.00390625" style="3" customWidth="1"/>
    <col min="2" max="2" width="10.421875" style="3" customWidth="1"/>
    <col min="3" max="3" width="12.140625" style="3" customWidth="1"/>
    <col min="4" max="4" width="24.00390625" style="3" customWidth="1"/>
    <col min="5" max="5" width="13.8515625" style="3" customWidth="1"/>
    <col min="6" max="6" width="14.8515625" style="3" customWidth="1"/>
    <col min="7" max="16384" width="15.8515625" style="3" customWidth="1"/>
  </cols>
  <sheetData>
    <row r="1" s="7" customFormat="1" ht="12" customHeight="1">
      <c r="A1" s="10" t="s">
        <v>281</v>
      </c>
    </row>
    <row r="2" spans="1:6" s="7" customFormat="1" ht="12" customHeight="1">
      <c r="A2" s="98" t="s">
        <v>172</v>
      </c>
      <c r="B2" s="99" t="s">
        <v>99</v>
      </c>
      <c r="C2" s="99"/>
      <c r="D2" s="99"/>
      <c r="E2" s="99"/>
      <c r="F2" s="99"/>
    </row>
    <row r="3" spans="1:6" s="7" customFormat="1" ht="12" customHeight="1">
      <c r="A3" s="98"/>
      <c r="B3" s="98" t="s">
        <v>100</v>
      </c>
      <c r="C3" s="99" t="s">
        <v>101</v>
      </c>
      <c r="D3" s="99"/>
      <c r="E3" s="99"/>
      <c r="F3" s="98" t="s">
        <v>220</v>
      </c>
    </row>
    <row r="4" spans="1:6" s="7" customFormat="1" ht="12" customHeight="1">
      <c r="A4" s="98"/>
      <c r="B4" s="98"/>
      <c r="C4" s="99" t="s">
        <v>102</v>
      </c>
      <c r="D4" s="99"/>
      <c r="E4" s="99"/>
      <c r="F4" s="98"/>
    </row>
    <row r="5" spans="1:6" s="7" customFormat="1" ht="12" customHeight="1">
      <c r="A5" s="98"/>
      <c r="B5" s="98"/>
      <c r="C5" s="16" t="s">
        <v>5</v>
      </c>
      <c r="D5" s="16" t="s">
        <v>103</v>
      </c>
      <c r="E5" s="16" t="s">
        <v>187</v>
      </c>
      <c r="F5" s="98"/>
    </row>
    <row r="6" spans="1:6" ht="12" customHeight="1">
      <c r="A6" s="14">
        <v>2012</v>
      </c>
      <c r="B6" s="4">
        <v>19141746</v>
      </c>
      <c r="C6" s="4">
        <v>17914457</v>
      </c>
      <c r="D6" s="4">
        <v>3764497</v>
      </c>
      <c r="E6" s="4">
        <v>14149960</v>
      </c>
      <c r="F6" s="4">
        <v>1227289</v>
      </c>
    </row>
    <row r="7" spans="1:6" ht="12" customHeight="1">
      <c r="A7" s="14">
        <v>2013</v>
      </c>
      <c r="B7" s="49">
        <v>22610007</v>
      </c>
      <c r="C7" s="49">
        <v>21356912</v>
      </c>
      <c r="D7" s="49">
        <v>5594642</v>
      </c>
      <c r="E7" s="49">
        <v>15762270</v>
      </c>
      <c r="F7" s="49">
        <v>1253095</v>
      </c>
    </row>
    <row r="9" s="9" customFormat="1" ht="12" customHeight="1">
      <c r="A9" s="8" t="s">
        <v>232</v>
      </c>
    </row>
    <row r="10" ht="12" customHeight="1">
      <c r="A10" s="64" t="s">
        <v>231</v>
      </c>
    </row>
    <row r="11" s="9" customFormat="1" ht="12" customHeight="1">
      <c r="A11" s="8" t="s">
        <v>235</v>
      </c>
    </row>
    <row r="12" ht="12" customHeight="1">
      <c r="A12" s="64" t="s">
        <v>236</v>
      </c>
    </row>
    <row r="15" spans="2:6" ht="12" customHeight="1">
      <c r="B15" s="25"/>
      <c r="C15" s="65"/>
      <c r="D15" s="25"/>
      <c r="E15" s="25"/>
      <c r="F15" s="25"/>
    </row>
    <row r="16" spans="2:6" ht="12" customHeight="1">
      <c r="B16" s="25"/>
      <c r="C16" s="65"/>
      <c r="D16" s="25"/>
      <c r="E16" s="25"/>
      <c r="F16" s="25"/>
    </row>
    <row r="17" spans="2:6" ht="12" customHeight="1">
      <c r="B17" s="25"/>
      <c r="C17" s="25"/>
      <c r="D17" s="25"/>
      <c r="E17" s="25"/>
      <c r="F17" s="25"/>
    </row>
    <row r="18" spans="2:6" ht="12" customHeight="1">
      <c r="B18" s="25"/>
      <c r="C18" s="25"/>
      <c r="D18" s="25"/>
      <c r="E18" s="25"/>
      <c r="F18" s="25"/>
    </row>
  </sheetData>
  <sheetProtection/>
  <mergeCells count="6">
    <mergeCell ref="A2:A5"/>
    <mergeCell ref="B2:F2"/>
    <mergeCell ref="B3:B5"/>
    <mergeCell ref="C3:E3"/>
    <mergeCell ref="C4:E4"/>
    <mergeCell ref="F3:F5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3" customWidth="1"/>
    <col min="2" max="2" width="12.7109375" style="3" customWidth="1"/>
    <col min="3" max="3" width="15.7109375" style="3" customWidth="1"/>
    <col min="4" max="4" width="14.57421875" style="3" customWidth="1"/>
    <col min="5" max="5" width="16.57421875" style="3" customWidth="1"/>
    <col min="6" max="6" width="11.421875" style="3" customWidth="1"/>
    <col min="7" max="7" width="14.28125" style="3" customWidth="1"/>
    <col min="8" max="8" width="16.8515625" style="3" customWidth="1"/>
    <col min="9" max="9" width="19.421875" style="3" customWidth="1"/>
    <col min="10" max="10" width="19.7109375" style="3" customWidth="1"/>
    <col min="11" max="11" width="23.421875" style="3" customWidth="1"/>
    <col min="12" max="12" width="15.8515625" style="3" customWidth="1"/>
    <col min="13" max="16384" width="9.140625" style="3" customWidth="1"/>
  </cols>
  <sheetData>
    <row r="1" ht="12" customHeight="1">
      <c r="A1" s="10" t="s">
        <v>282</v>
      </c>
    </row>
    <row r="2" spans="1:12" s="7" customFormat="1" ht="12" customHeight="1">
      <c r="A2" s="98" t="s">
        <v>172</v>
      </c>
      <c r="B2" s="99" t="s">
        <v>104</v>
      </c>
      <c r="C2" s="99"/>
      <c r="D2" s="99"/>
      <c r="E2" s="99"/>
      <c r="F2" s="99"/>
      <c r="G2" s="99"/>
      <c r="H2" s="99"/>
      <c r="I2" s="99"/>
      <c r="J2" s="99"/>
      <c r="K2" s="99"/>
      <c r="L2" s="12"/>
    </row>
    <row r="3" spans="1:12" s="7" customFormat="1" ht="12" customHeight="1">
      <c r="A3" s="98"/>
      <c r="B3" s="99" t="s">
        <v>105</v>
      </c>
      <c r="C3" s="99"/>
      <c r="D3" s="99" t="s">
        <v>189</v>
      </c>
      <c r="E3" s="99"/>
      <c r="F3" s="99" t="s">
        <v>190</v>
      </c>
      <c r="G3" s="99"/>
      <c r="H3" s="99" t="s">
        <v>106</v>
      </c>
      <c r="I3" s="99"/>
      <c r="L3" s="12"/>
    </row>
    <row r="4" spans="1:12" s="7" customFormat="1" ht="12" customHeight="1">
      <c r="A4" s="98"/>
      <c r="B4" s="12" t="s">
        <v>107</v>
      </c>
      <c r="C4" s="16" t="s">
        <v>108</v>
      </c>
      <c r="D4" s="16" t="s">
        <v>107</v>
      </c>
      <c r="E4" s="16" t="s">
        <v>108</v>
      </c>
      <c r="F4" s="12" t="s">
        <v>107</v>
      </c>
      <c r="G4" s="16" t="s">
        <v>108</v>
      </c>
      <c r="H4" s="16" t="s">
        <v>107</v>
      </c>
      <c r="I4" s="16" t="s">
        <v>108</v>
      </c>
      <c r="J4" s="12"/>
      <c r="K4" s="16"/>
      <c r="L4" s="12"/>
    </row>
    <row r="5" spans="1:9" ht="12" customHeight="1">
      <c r="A5" s="51">
        <v>2012</v>
      </c>
      <c r="B5" s="49">
        <v>881186</v>
      </c>
      <c r="C5" s="49">
        <v>99995</v>
      </c>
      <c r="D5" s="49">
        <v>743</v>
      </c>
      <c r="E5" s="49">
        <v>2481</v>
      </c>
      <c r="F5" s="49">
        <v>2093</v>
      </c>
      <c r="G5" s="54">
        <v>670</v>
      </c>
      <c r="H5" s="54">
        <v>65</v>
      </c>
      <c r="I5" s="54">
        <v>4</v>
      </c>
    </row>
    <row r="6" spans="1:10" ht="12" customHeight="1">
      <c r="A6" s="51">
        <v>2013</v>
      </c>
      <c r="B6" s="49">
        <v>1010758</v>
      </c>
      <c r="C6" s="49">
        <v>127715</v>
      </c>
      <c r="D6" s="54">
        <v>646</v>
      </c>
      <c r="E6" s="49">
        <v>3057</v>
      </c>
      <c r="F6" s="49">
        <v>2003</v>
      </c>
      <c r="G6" s="54">
        <v>733</v>
      </c>
      <c r="H6" s="54">
        <v>12</v>
      </c>
      <c r="I6" s="54">
        <v>0.4</v>
      </c>
      <c r="J6" s="54"/>
    </row>
    <row r="7" spans="1:12" ht="12" customHeight="1">
      <c r="A7" s="98" t="s">
        <v>172</v>
      </c>
      <c r="B7" s="99" t="s">
        <v>191</v>
      </c>
      <c r="C7" s="99"/>
      <c r="D7" s="99" t="s">
        <v>192</v>
      </c>
      <c r="E7" s="99"/>
      <c r="F7" s="99" t="s">
        <v>193</v>
      </c>
      <c r="G7" s="99"/>
      <c r="H7" s="99" t="s">
        <v>194</v>
      </c>
      <c r="I7" s="99"/>
      <c r="J7" s="99" t="s">
        <v>8</v>
      </c>
      <c r="K7" s="99"/>
      <c r="L7" s="26"/>
    </row>
    <row r="8" spans="1:12" ht="12" customHeight="1">
      <c r="A8" s="98"/>
      <c r="B8" s="12" t="s">
        <v>107</v>
      </c>
      <c r="C8" s="16" t="s">
        <v>108</v>
      </c>
      <c r="D8" s="16" t="s">
        <v>107</v>
      </c>
      <c r="E8" s="16" t="s">
        <v>108</v>
      </c>
      <c r="F8" s="12" t="s">
        <v>107</v>
      </c>
      <c r="G8" s="16" t="s">
        <v>108</v>
      </c>
      <c r="H8" s="12" t="s">
        <v>107</v>
      </c>
      <c r="I8" s="16" t="s">
        <v>108</v>
      </c>
      <c r="J8" s="12" t="s">
        <v>107</v>
      </c>
      <c r="K8" s="16" t="s">
        <v>108</v>
      </c>
      <c r="L8" s="26"/>
    </row>
    <row r="9" spans="1:11" ht="12" customHeight="1">
      <c r="A9" s="51">
        <v>2012</v>
      </c>
      <c r="B9" s="50">
        <v>161</v>
      </c>
      <c r="C9" s="50">
        <v>146</v>
      </c>
      <c r="D9" s="50">
        <v>77</v>
      </c>
      <c r="E9" s="50">
        <v>8</v>
      </c>
      <c r="F9" s="50">
        <v>4</v>
      </c>
      <c r="G9" s="50">
        <v>1</v>
      </c>
      <c r="H9" s="50" t="s">
        <v>178</v>
      </c>
      <c r="I9" s="50" t="s">
        <v>178</v>
      </c>
      <c r="J9" s="53">
        <v>4152</v>
      </c>
      <c r="K9" s="50">
        <v>736</v>
      </c>
    </row>
    <row r="10" spans="1:11" ht="12" customHeight="1">
      <c r="A10" s="51">
        <v>2013</v>
      </c>
      <c r="B10" s="50">
        <v>9</v>
      </c>
      <c r="C10" s="50">
        <v>4</v>
      </c>
      <c r="D10" s="50" t="s">
        <v>2</v>
      </c>
      <c r="E10" s="50" t="s">
        <v>2</v>
      </c>
      <c r="F10" s="50" t="s">
        <v>2</v>
      </c>
      <c r="G10" s="50" t="s">
        <v>2</v>
      </c>
      <c r="H10" s="50">
        <v>1</v>
      </c>
      <c r="I10" s="50">
        <v>0.1</v>
      </c>
      <c r="J10" s="53">
        <v>17767</v>
      </c>
      <c r="K10" s="53">
        <v>2166</v>
      </c>
    </row>
    <row r="11" spans="1:9" ht="12" customHeight="1">
      <c r="A11" s="98" t="s">
        <v>172</v>
      </c>
      <c r="B11" s="99" t="s">
        <v>104</v>
      </c>
      <c r="C11" s="99"/>
      <c r="D11" s="99"/>
      <c r="E11" s="99"/>
      <c r="F11" s="99"/>
      <c r="G11" s="99"/>
      <c r="H11" s="99"/>
      <c r="I11" s="99"/>
    </row>
    <row r="12" spans="1:12" s="7" customFormat="1" ht="12" customHeight="1">
      <c r="A12" s="98"/>
      <c r="B12" s="99" t="s">
        <v>195</v>
      </c>
      <c r="C12" s="99"/>
      <c r="D12" s="99"/>
      <c r="E12" s="99"/>
      <c r="F12" s="99"/>
      <c r="G12" s="99"/>
      <c r="H12" s="99"/>
      <c r="I12" s="99"/>
      <c r="K12" s="12"/>
      <c r="L12" s="12"/>
    </row>
    <row r="13" spans="1:12" s="7" customFormat="1" ht="12" customHeight="1">
      <c r="A13" s="98"/>
      <c r="B13" s="99" t="s">
        <v>109</v>
      </c>
      <c r="C13" s="99"/>
      <c r="D13" s="99" t="s">
        <v>110</v>
      </c>
      <c r="E13" s="99"/>
      <c r="F13" s="99" t="s">
        <v>188</v>
      </c>
      <c r="G13" s="99"/>
      <c r="H13" s="12"/>
      <c r="I13" s="12"/>
      <c r="K13" s="12"/>
      <c r="L13" s="12"/>
    </row>
    <row r="14" spans="1:12" s="7" customFormat="1" ht="12" customHeight="1">
      <c r="A14" s="98"/>
      <c r="B14" s="98" t="s">
        <v>107</v>
      </c>
      <c r="C14" s="98" t="s">
        <v>108</v>
      </c>
      <c r="D14" s="98" t="s">
        <v>107</v>
      </c>
      <c r="E14" s="98" t="s">
        <v>108</v>
      </c>
      <c r="F14" s="98" t="s">
        <v>107</v>
      </c>
      <c r="G14" s="98" t="s">
        <v>108</v>
      </c>
      <c r="I14" s="12"/>
      <c r="K14" s="12"/>
      <c r="L14" s="12"/>
    </row>
    <row r="15" spans="1:12" ht="12" customHeight="1">
      <c r="A15" s="98"/>
      <c r="B15" s="98"/>
      <c r="C15" s="98"/>
      <c r="D15" s="98"/>
      <c r="E15" s="98"/>
      <c r="F15" s="98"/>
      <c r="G15" s="98"/>
      <c r="I15" s="24"/>
      <c r="K15" s="24"/>
      <c r="L15" s="24"/>
    </row>
    <row r="16" spans="1:7" ht="12" customHeight="1">
      <c r="A16" s="51">
        <v>2012</v>
      </c>
      <c r="B16" s="53">
        <v>945759</v>
      </c>
      <c r="C16" s="53">
        <v>1658308</v>
      </c>
      <c r="D16" s="53">
        <v>2692</v>
      </c>
      <c r="E16" s="53">
        <v>14823</v>
      </c>
      <c r="F16" s="53">
        <v>518570</v>
      </c>
      <c r="G16" s="53">
        <v>538542</v>
      </c>
    </row>
    <row r="17" spans="1:7" ht="12" customHeight="1">
      <c r="A17" s="51">
        <v>2013</v>
      </c>
      <c r="B17" s="49">
        <v>940686</v>
      </c>
      <c r="C17" s="49">
        <v>1824121</v>
      </c>
      <c r="D17" s="49">
        <v>2315</v>
      </c>
      <c r="E17" s="49">
        <v>12798</v>
      </c>
      <c r="F17" s="49">
        <v>562224</v>
      </c>
      <c r="G17" s="49">
        <v>640166</v>
      </c>
    </row>
    <row r="18" spans="1:12" s="7" customFormat="1" ht="12" customHeight="1">
      <c r="A18" s="98" t="s">
        <v>172</v>
      </c>
      <c r="B18" s="99" t="s">
        <v>111</v>
      </c>
      <c r="C18" s="99"/>
      <c r="D18" s="99" t="s">
        <v>112</v>
      </c>
      <c r="E18" s="99"/>
      <c r="F18" s="99" t="s">
        <v>113</v>
      </c>
      <c r="G18" s="99"/>
      <c r="H18" s="98" t="s">
        <v>114</v>
      </c>
      <c r="I18" s="98"/>
      <c r="J18" s="12"/>
      <c r="K18" s="27"/>
      <c r="L18" s="27"/>
    </row>
    <row r="19" spans="1:10" s="7" customFormat="1" ht="12" customHeight="1">
      <c r="A19" s="98"/>
      <c r="B19" s="98" t="s">
        <v>107</v>
      </c>
      <c r="C19" s="98" t="s">
        <v>108</v>
      </c>
      <c r="D19" s="98" t="s">
        <v>107</v>
      </c>
      <c r="E19" s="98" t="s">
        <v>108</v>
      </c>
      <c r="F19" s="98" t="s">
        <v>107</v>
      </c>
      <c r="G19" s="98" t="s">
        <v>108</v>
      </c>
      <c r="H19" s="98" t="s">
        <v>107</v>
      </c>
      <c r="I19" s="98" t="s">
        <v>108</v>
      </c>
      <c r="J19" s="12"/>
    </row>
    <row r="20" spans="1:10" ht="12" customHeight="1">
      <c r="A20" s="98"/>
      <c r="B20" s="98"/>
      <c r="C20" s="98"/>
      <c r="D20" s="98"/>
      <c r="E20" s="98"/>
      <c r="F20" s="98"/>
      <c r="G20" s="98"/>
      <c r="H20" s="98"/>
      <c r="I20" s="98"/>
      <c r="J20" s="24"/>
    </row>
    <row r="21" spans="1:9" ht="12" customHeight="1">
      <c r="A21" s="51">
        <v>2012</v>
      </c>
      <c r="B21" s="49">
        <v>536443</v>
      </c>
      <c r="C21" s="49">
        <v>422188</v>
      </c>
      <c r="D21" s="49">
        <v>4881</v>
      </c>
      <c r="E21" s="49">
        <v>6549</v>
      </c>
      <c r="F21" s="49">
        <v>159588</v>
      </c>
      <c r="G21" s="49">
        <v>7711</v>
      </c>
      <c r="H21" s="49">
        <v>306000</v>
      </c>
      <c r="I21" s="49">
        <v>188602</v>
      </c>
    </row>
    <row r="22" spans="1:9" ht="12" customHeight="1">
      <c r="A22" s="51">
        <v>2013</v>
      </c>
      <c r="B22" s="49">
        <v>580554</v>
      </c>
      <c r="C22" s="49">
        <v>501473</v>
      </c>
      <c r="D22" s="49">
        <v>5073</v>
      </c>
      <c r="E22" s="49">
        <v>6909</v>
      </c>
      <c r="F22" s="49">
        <v>156567</v>
      </c>
      <c r="G22" s="49">
        <v>6791</v>
      </c>
      <c r="H22" s="49">
        <v>325708</v>
      </c>
      <c r="I22" s="49">
        <v>219297</v>
      </c>
    </row>
    <row r="23" spans="1:8" s="9" customFormat="1" ht="12" customHeight="1">
      <c r="A23" s="3"/>
      <c r="H23" s="61"/>
    </row>
    <row r="24" s="9" customFormat="1" ht="12" customHeight="1">
      <c r="A24" s="8" t="s">
        <v>223</v>
      </c>
    </row>
    <row r="33" spans="2:8" ht="12" customHeight="1">
      <c r="B33" s="25"/>
      <c r="C33" s="25"/>
      <c r="F33" s="25"/>
      <c r="G33" s="25"/>
      <c r="H33" s="25"/>
    </row>
    <row r="34" spans="2:8" ht="12" customHeight="1">
      <c r="B34" s="25"/>
      <c r="C34" s="25"/>
      <c r="F34" s="25"/>
      <c r="G34" s="25"/>
      <c r="H34" s="25"/>
    </row>
    <row r="35" spans="2:8" ht="12" customHeight="1">
      <c r="B35" s="25"/>
      <c r="C35" s="25"/>
      <c r="G35" s="25"/>
      <c r="H35" s="25"/>
    </row>
    <row r="36" spans="2:8" ht="12" customHeight="1">
      <c r="B36" s="25"/>
      <c r="C36" s="25"/>
      <c r="G36" s="25"/>
      <c r="H36" s="25"/>
    </row>
    <row r="37" spans="2:3" ht="12" customHeight="1">
      <c r="B37" s="25"/>
      <c r="C37" s="25"/>
    </row>
    <row r="41" spans="2:10" ht="12" customHeight="1">
      <c r="B41" s="25"/>
      <c r="D41" s="25"/>
      <c r="F41" s="25"/>
      <c r="H41" s="25"/>
      <c r="J41" s="25"/>
    </row>
    <row r="42" spans="2:10" ht="12" customHeight="1">
      <c r="B42" s="25"/>
      <c r="D42" s="25"/>
      <c r="F42" s="25"/>
      <c r="H42" s="25"/>
      <c r="J42" s="25"/>
    </row>
    <row r="44" ht="12" customHeight="1">
      <c r="J44" s="25"/>
    </row>
    <row r="61" spans="2:7" ht="12" customHeight="1">
      <c r="B61" s="25"/>
      <c r="C61" s="25"/>
      <c r="D61" s="25"/>
      <c r="E61" s="25"/>
      <c r="F61" s="25"/>
      <c r="G61" s="25"/>
    </row>
    <row r="62" spans="2:7" ht="12" customHeight="1">
      <c r="B62" s="25"/>
      <c r="C62" s="25"/>
      <c r="D62" s="25"/>
      <c r="E62" s="25"/>
      <c r="F62" s="25"/>
      <c r="G62" s="25"/>
    </row>
    <row r="63" spans="2:7" ht="12" customHeight="1">
      <c r="B63" s="25"/>
      <c r="C63" s="25"/>
      <c r="D63" s="25"/>
      <c r="E63" s="25"/>
      <c r="F63" s="25"/>
      <c r="G63" s="25"/>
    </row>
    <row r="64" spans="2:7" ht="12" customHeight="1">
      <c r="B64" s="25"/>
      <c r="C64" s="25"/>
      <c r="D64" s="25"/>
      <c r="E64" s="25"/>
      <c r="F64" s="25"/>
      <c r="G64" s="25"/>
    </row>
    <row r="70" spans="2:9" ht="12" customHeight="1">
      <c r="B70" s="25"/>
      <c r="C70" s="25"/>
      <c r="D70" s="25"/>
      <c r="E70" s="25"/>
      <c r="F70" s="25"/>
      <c r="G70" s="25"/>
      <c r="H70" s="25"/>
      <c r="I70" s="25"/>
    </row>
    <row r="71" spans="2:9" ht="12" customHeight="1">
      <c r="B71" s="25"/>
      <c r="C71" s="25"/>
      <c r="D71" s="25"/>
      <c r="E71" s="25"/>
      <c r="F71" s="25"/>
      <c r="G71" s="25"/>
      <c r="H71" s="25"/>
      <c r="I71" s="25"/>
    </row>
    <row r="72" spans="2:9" ht="12" customHeight="1">
      <c r="B72" s="25"/>
      <c r="C72" s="25"/>
      <c r="D72" s="25"/>
      <c r="E72" s="25"/>
      <c r="F72" s="25"/>
      <c r="G72" s="25"/>
      <c r="H72" s="25"/>
      <c r="I72" s="25"/>
    </row>
    <row r="73" spans="2:9" ht="12" customHeight="1">
      <c r="B73" s="25"/>
      <c r="C73" s="25"/>
      <c r="D73" s="25"/>
      <c r="E73" s="25"/>
      <c r="F73" s="25"/>
      <c r="G73" s="25"/>
      <c r="H73" s="25"/>
      <c r="I73" s="25"/>
    </row>
  </sheetData>
  <sheetProtection/>
  <mergeCells count="37">
    <mergeCell ref="B18:C18"/>
    <mergeCell ref="D18:E18"/>
    <mergeCell ref="F18:G18"/>
    <mergeCell ref="B12:I12"/>
    <mergeCell ref="B7:C7"/>
    <mergeCell ref="D7:E7"/>
    <mergeCell ref="F7:G7"/>
    <mergeCell ref="F13:G13"/>
    <mergeCell ref="B13:C13"/>
    <mergeCell ref="D13:E13"/>
    <mergeCell ref="H7:I7"/>
    <mergeCell ref="J7:K7"/>
    <mergeCell ref="A7:A8"/>
    <mergeCell ref="B11:I11"/>
    <mergeCell ref="H3:I3"/>
    <mergeCell ref="F3:G3"/>
    <mergeCell ref="D3:E3"/>
    <mergeCell ref="E14:E15"/>
    <mergeCell ref="F14:F15"/>
    <mergeCell ref="G14:G15"/>
    <mergeCell ref="A18:A20"/>
    <mergeCell ref="B19:B20"/>
    <mergeCell ref="C19:C20"/>
    <mergeCell ref="D19:D20"/>
    <mergeCell ref="E19:E20"/>
    <mergeCell ref="F19:F20"/>
    <mergeCell ref="G19:G20"/>
    <mergeCell ref="B2:K2"/>
    <mergeCell ref="H18:I18"/>
    <mergeCell ref="A2:A4"/>
    <mergeCell ref="B3:C3"/>
    <mergeCell ref="H19:H20"/>
    <mergeCell ref="I19:I20"/>
    <mergeCell ref="A11:A15"/>
    <mergeCell ref="B14:B15"/>
    <mergeCell ref="C14:C15"/>
    <mergeCell ref="D14:D15"/>
  </mergeCells>
  <printOptions/>
  <pageMargins left="0.12" right="0.09" top="0.09" bottom="0.09" header="0.1" footer="0.0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3" customWidth="1"/>
    <col min="2" max="2" width="7.28125" style="3" customWidth="1"/>
    <col min="3" max="3" width="13.8515625" style="3" customWidth="1"/>
    <col min="4" max="4" width="19.00390625" style="3" customWidth="1"/>
    <col min="5" max="5" width="11.57421875" style="3" customWidth="1"/>
    <col min="6" max="6" width="14.00390625" style="3" customWidth="1"/>
    <col min="7" max="7" width="27.28125" style="3" customWidth="1"/>
    <col min="8" max="16384" width="9.140625" style="3" customWidth="1"/>
  </cols>
  <sheetData>
    <row r="1" ht="12" customHeight="1">
      <c r="A1" s="10" t="s">
        <v>283</v>
      </c>
    </row>
    <row r="2" spans="1:7" s="7" customFormat="1" ht="12" customHeight="1">
      <c r="A2" s="98" t="s">
        <v>172</v>
      </c>
      <c r="B2" s="99" t="s">
        <v>203</v>
      </c>
      <c r="C2" s="99"/>
      <c r="D2" s="99"/>
      <c r="E2" s="99"/>
      <c r="F2" s="99" t="s">
        <v>115</v>
      </c>
      <c r="G2" s="99"/>
    </row>
    <row r="3" spans="1:7" s="7" customFormat="1" ht="12" customHeight="1">
      <c r="A3" s="98"/>
      <c r="B3" s="98" t="s">
        <v>5</v>
      </c>
      <c r="C3" s="98" t="s">
        <v>175</v>
      </c>
      <c r="D3" s="98" t="s">
        <v>176</v>
      </c>
      <c r="E3" s="98" t="s">
        <v>177</v>
      </c>
      <c r="F3" s="98" t="s">
        <v>116</v>
      </c>
      <c r="G3" s="98"/>
    </row>
    <row r="4" spans="1:7" s="7" customFormat="1" ht="12" customHeight="1">
      <c r="A4" s="98"/>
      <c r="B4" s="98"/>
      <c r="C4" s="98"/>
      <c r="D4" s="98"/>
      <c r="E4" s="98"/>
      <c r="F4" s="98"/>
      <c r="G4" s="98"/>
    </row>
    <row r="5" spans="1:7" s="7" customFormat="1" ht="12" customHeight="1">
      <c r="A5" s="98"/>
      <c r="B5" s="98"/>
      <c r="C5" s="98"/>
      <c r="D5" s="98"/>
      <c r="E5" s="98"/>
      <c r="F5" s="16" t="s">
        <v>117</v>
      </c>
      <c r="G5" s="16" t="s">
        <v>118</v>
      </c>
    </row>
    <row r="6" spans="1:7" ht="12" customHeight="1">
      <c r="A6" s="14">
        <v>2012</v>
      </c>
      <c r="B6" s="52" t="s">
        <v>178</v>
      </c>
      <c r="C6" s="52" t="s">
        <v>178</v>
      </c>
      <c r="D6" s="52" t="s">
        <v>178</v>
      </c>
      <c r="E6" s="52" t="s">
        <v>178</v>
      </c>
      <c r="F6" s="52" t="s">
        <v>178</v>
      </c>
      <c r="G6" s="52" t="s">
        <v>178</v>
      </c>
    </row>
    <row r="7" spans="1:7" ht="12" customHeight="1">
      <c r="A7" s="14">
        <v>2013</v>
      </c>
      <c r="B7" s="52">
        <v>79892</v>
      </c>
      <c r="C7" s="52">
        <v>79892</v>
      </c>
      <c r="D7" s="52" t="s">
        <v>178</v>
      </c>
      <c r="E7" s="52" t="s">
        <v>178</v>
      </c>
      <c r="F7" s="52" t="s">
        <v>178</v>
      </c>
      <c r="G7" s="52" t="s">
        <v>178</v>
      </c>
    </row>
    <row r="9" s="9" customFormat="1" ht="12" customHeight="1">
      <c r="A9" s="8" t="s">
        <v>224</v>
      </c>
    </row>
  </sheetData>
  <sheetProtection/>
  <mergeCells count="8">
    <mergeCell ref="A2:A5"/>
    <mergeCell ref="B2:E2"/>
    <mergeCell ref="F2:G2"/>
    <mergeCell ref="B3:B5"/>
    <mergeCell ref="F3:G4"/>
    <mergeCell ref="C3:C5"/>
    <mergeCell ref="D3:D5"/>
    <mergeCell ref="E3:E5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14.140625" defaultRowHeight="12" customHeight="1"/>
  <cols>
    <col min="1" max="1" width="10.57421875" style="3" customWidth="1"/>
    <col min="2" max="2" width="12.00390625" style="3" customWidth="1"/>
    <col min="3" max="3" width="21.8515625" style="3" customWidth="1"/>
    <col min="4" max="6" width="14.140625" style="3" customWidth="1"/>
    <col min="7" max="7" width="24.421875" style="3" customWidth="1"/>
    <col min="8" max="16384" width="14.140625" style="3" customWidth="1"/>
  </cols>
  <sheetData>
    <row r="1" ht="12" customHeight="1">
      <c r="A1" s="10" t="s">
        <v>284</v>
      </c>
    </row>
    <row r="2" spans="1:4" s="7" customFormat="1" ht="12" customHeight="1">
      <c r="A2" s="98" t="s">
        <v>172</v>
      </c>
      <c r="B2" s="99" t="s">
        <v>119</v>
      </c>
      <c r="C2" s="99"/>
      <c r="D2" s="12"/>
    </row>
    <row r="3" spans="1:3" s="7" customFormat="1" ht="12" customHeight="1">
      <c r="A3" s="98"/>
      <c r="B3" s="16" t="s">
        <v>120</v>
      </c>
      <c r="C3" s="16" t="s">
        <v>121</v>
      </c>
    </row>
    <row r="4" spans="1:3" ht="12" customHeight="1">
      <c r="A4" s="14">
        <v>2012</v>
      </c>
      <c r="B4" s="53" t="s">
        <v>178</v>
      </c>
      <c r="C4" s="53" t="s">
        <v>178</v>
      </c>
    </row>
    <row r="5" spans="1:3" ht="12" customHeight="1">
      <c r="A5" s="14">
        <v>2013</v>
      </c>
      <c r="B5" s="53">
        <v>42067</v>
      </c>
      <c r="C5" s="53">
        <v>42067</v>
      </c>
    </row>
    <row r="6" s="9" customFormat="1" ht="12" customHeight="1">
      <c r="A6" s="3"/>
    </row>
    <row r="7" s="9" customFormat="1" ht="12" customHeight="1">
      <c r="A7" s="8" t="s">
        <v>226</v>
      </c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A1" sqref="A1"/>
    </sheetView>
  </sheetViews>
  <sheetFormatPr defaultColWidth="13.140625" defaultRowHeight="12" customHeight="1"/>
  <cols>
    <col min="1" max="1" width="9.28125" style="3" customWidth="1"/>
    <col min="2" max="2" width="9.7109375" style="3" customWidth="1"/>
    <col min="3" max="3" width="10.00390625" style="3" customWidth="1"/>
    <col min="4" max="5" width="13.140625" style="3" customWidth="1"/>
    <col min="6" max="6" width="46.421875" style="3" customWidth="1"/>
    <col min="7" max="16384" width="13.140625" style="3" customWidth="1"/>
  </cols>
  <sheetData>
    <row r="1" s="7" customFormat="1" ht="12" customHeight="1">
      <c r="A1" s="10" t="s">
        <v>285</v>
      </c>
    </row>
    <row r="2" spans="1:6" s="7" customFormat="1" ht="12" customHeight="1">
      <c r="A2" s="98" t="s">
        <v>172</v>
      </c>
      <c r="B2" s="99" t="s">
        <v>122</v>
      </c>
      <c r="C2" s="99"/>
      <c r="D2" s="99"/>
      <c r="E2" s="99"/>
      <c r="F2" s="99"/>
    </row>
    <row r="3" spans="1:6" s="7" customFormat="1" ht="12" customHeight="1">
      <c r="A3" s="98"/>
      <c r="B3" s="99" t="s">
        <v>123</v>
      </c>
      <c r="C3" s="99"/>
      <c r="D3" s="99"/>
      <c r="E3" s="99"/>
      <c r="F3" s="16" t="s">
        <v>124</v>
      </c>
    </row>
    <row r="4" spans="1:6" s="7" customFormat="1" ht="12" customHeight="1">
      <c r="A4" s="98"/>
      <c r="B4" s="16" t="s">
        <v>5</v>
      </c>
      <c r="C4" s="16" t="s">
        <v>125</v>
      </c>
      <c r="D4" s="16" t="s">
        <v>126</v>
      </c>
      <c r="E4" s="16" t="s">
        <v>127</v>
      </c>
      <c r="F4" s="16" t="s">
        <v>205</v>
      </c>
    </row>
    <row r="5" spans="1:6" ht="12" customHeight="1">
      <c r="A5" s="14">
        <v>2012</v>
      </c>
      <c r="B5" s="2">
        <v>217</v>
      </c>
      <c r="C5" s="2">
        <v>215</v>
      </c>
      <c r="D5" s="2">
        <v>2</v>
      </c>
      <c r="E5" s="48" t="s">
        <v>178</v>
      </c>
      <c r="F5" s="53" t="s">
        <v>178</v>
      </c>
    </row>
    <row r="6" spans="1:6" ht="12" customHeight="1">
      <c r="A6" s="14">
        <v>2013</v>
      </c>
      <c r="B6" s="2">
        <v>221</v>
      </c>
      <c r="C6" s="2">
        <v>219</v>
      </c>
      <c r="D6" s="2">
        <v>2</v>
      </c>
      <c r="E6" s="48" t="s">
        <v>178</v>
      </c>
      <c r="F6" s="53" t="s">
        <v>178</v>
      </c>
    </row>
    <row r="7" s="9" customFormat="1" ht="12" customHeight="1">
      <c r="A7" s="3"/>
    </row>
    <row r="8" s="9" customFormat="1" ht="12" customHeight="1">
      <c r="A8" s="8" t="s">
        <v>227</v>
      </c>
    </row>
    <row r="9" ht="12" customHeight="1">
      <c r="A9" s="8" t="s">
        <v>168</v>
      </c>
    </row>
    <row r="20" ht="12" customHeight="1">
      <c r="F20" s="25"/>
    </row>
  </sheetData>
  <sheetProtection/>
  <mergeCells count="3">
    <mergeCell ref="A2:A4"/>
    <mergeCell ref="B2:F2"/>
    <mergeCell ref="B3:E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3" customWidth="1"/>
    <col min="2" max="2" width="15.8515625" style="3" customWidth="1"/>
    <col min="3" max="3" width="10.7109375" style="3" customWidth="1"/>
    <col min="4" max="4" width="18.28125" style="3" customWidth="1"/>
    <col min="5" max="5" width="23.00390625" style="3" customWidth="1"/>
    <col min="6" max="6" width="9.7109375" style="3" customWidth="1"/>
    <col min="7" max="7" width="22.8515625" style="3" customWidth="1"/>
    <col min="8" max="8" width="9.140625" style="3" customWidth="1"/>
    <col min="9" max="9" width="7.8515625" style="3" customWidth="1"/>
    <col min="10" max="16384" width="9.140625" style="3" customWidth="1"/>
  </cols>
  <sheetData>
    <row r="1" ht="12" customHeight="1">
      <c r="A1" s="10" t="s">
        <v>286</v>
      </c>
    </row>
    <row r="2" spans="1:7" s="7" customFormat="1" ht="12" customHeight="1">
      <c r="A2" s="98" t="s">
        <v>172</v>
      </c>
      <c r="B2" s="99" t="s">
        <v>128</v>
      </c>
      <c r="C2" s="99"/>
      <c r="D2" s="99"/>
      <c r="E2" s="99"/>
      <c r="F2" s="99"/>
      <c r="G2" s="99"/>
    </row>
    <row r="3" spans="1:7" s="7" customFormat="1" ht="12" customHeight="1">
      <c r="A3" s="98"/>
      <c r="B3" s="98" t="s">
        <v>123</v>
      </c>
      <c r="C3" s="98" t="s">
        <v>136</v>
      </c>
      <c r="D3" s="99" t="s">
        <v>129</v>
      </c>
      <c r="E3" s="99"/>
      <c r="F3" s="99" t="s">
        <v>130</v>
      </c>
      <c r="G3" s="99"/>
    </row>
    <row r="4" spans="1:7" s="7" customFormat="1" ht="12" customHeight="1">
      <c r="A4" s="98"/>
      <c r="B4" s="98"/>
      <c r="C4" s="98"/>
      <c r="D4" s="16" t="s">
        <v>131</v>
      </c>
      <c r="E4" s="99" t="s">
        <v>206</v>
      </c>
      <c r="F4" s="98" t="s">
        <v>132</v>
      </c>
      <c r="G4" s="99" t="s">
        <v>133</v>
      </c>
    </row>
    <row r="5" spans="1:7" s="7" customFormat="1" ht="12" customHeight="1">
      <c r="A5" s="98"/>
      <c r="B5" s="98"/>
      <c r="C5" s="98"/>
      <c r="D5" s="17">
        <v>-1000</v>
      </c>
      <c r="E5" s="99"/>
      <c r="F5" s="98"/>
      <c r="G5" s="99"/>
    </row>
    <row r="6" spans="1:7" ht="12" customHeight="1">
      <c r="A6" s="14">
        <v>2012</v>
      </c>
      <c r="B6" s="2">
        <v>217</v>
      </c>
      <c r="C6" s="28">
        <v>348489</v>
      </c>
      <c r="D6" s="28">
        <v>2679</v>
      </c>
      <c r="E6" s="43">
        <v>7.69</v>
      </c>
      <c r="F6" s="2">
        <v>41</v>
      </c>
      <c r="G6" s="4">
        <v>331</v>
      </c>
    </row>
    <row r="7" spans="1:7" ht="12" customHeight="1">
      <c r="A7" s="14">
        <v>2013</v>
      </c>
      <c r="B7" s="54">
        <v>221</v>
      </c>
      <c r="C7" s="49">
        <v>314571</v>
      </c>
      <c r="D7" s="49">
        <v>2554</v>
      </c>
      <c r="E7" s="54">
        <v>8.12</v>
      </c>
      <c r="F7" s="54">
        <v>21</v>
      </c>
      <c r="G7" s="54">
        <v>503</v>
      </c>
    </row>
    <row r="8" s="9" customFormat="1" ht="12" customHeight="1">
      <c r="A8" s="3"/>
    </row>
    <row r="9" s="9" customFormat="1" ht="12" customHeight="1">
      <c r="A9" s="8" t="s">
        <v>227</v>
      </c>
    </row>
    <row r="17" spans="4:5" ht="12" customHeight="1">
      <c r="D17" s="25"/>
      <c r="E17" s="25"/>
    </row>
    <row r="18" spans="4:5" ht="12" customHeight="1">
      <c r="D18" s="25"/>
      <c r="E18" s="25"/>
    </row>
    <row r="19" spans="4:5" ht="12" customHeight="1">
      <c r="D19" s="25"/>
      <c r="E19" s="25"/>
    </row>
    <row r="20" spans="4:5" ht="12" customHeight="1">
      <c r="D20" s="25"/>
      <c r="E20" s="25"/>
    </row>
  </sheetData>
  <sheetProtection/>
  <mergeCells count="9">
    <mergeCell ref="C3:C5"/>
    <mergeCell ref="A2:A5"/>
    <mergeCell ref="B2:G2"/>
    <mergeCell ref="D3:E3"/>
    <mergeCell ref="F3:G3"/>
    <mergeCell ref="E4:E5"/>
    <mergeCell ref="F4:F5"/>
    <mergeCell ref="G4:G5"/>
    <mergeCell ref="B3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">
      <selection activeCell="A1" sqref="A1"/>
    </sheetView>
  </sheetViews>
  <sheetFormatPr defaultColWidth="14.00390625" defaultRowHeight="12" customHeight="1"/>
  <cols>
    <col min="1" max="1" width="10.00390625" style="3" customWidth="1"/>
    <col min="2" max="2" width="29.140625" style="3" customWidth="1"/>
    <col min="3" max="3" width="23.8515625" style="3" customWidth="1"/>
    <col min="4" max="4" width="18.140625" style="3" customWidth="1"/>
    <col min="5" max="5" width="13.8515625" style="3" customWidth="1"/>
    <col min="6" max="6" width="14.00390625" style="3" customWidth="1"/>
    <col min="7" max="7" width="27.57421875" style="3" customWidth="1"/>
    <col min="8" max="10" width="14.00390625" style="3" customWidth="1"/>
    <col min="11" max="11" width="13.57421875" style="3" customWidth="1"/>
    <col min="12" max="12" width="11.57421875" style="3" hidden="1" customWidth="1"/>
    <col min="13" max="16384" width="14.00390625" style="3" customWidth="1"/>
  </cols>
  <sheetData>
    <row r="1" ht="12" customHeight="1">
      <c r="A1" s="10" t="s">
        <v>287</v>
      </c>
    </row>
    <row r="2" spans="1:5" s="7" customFormat="1" ht="12" customHeight="1">
      <c r="A2" s="98" t="s">
        <v>172</v>
      </c>
      <c r="B2" s="99" t="s">
        <v>135</v>
      </c>
      <c r="C2" s="99"/>
      <c r="D2" s="99"/>
      <c r="E2" s="99"/>
    </row>
    <row r="3" spans="1:5" s="7" customFormat="1" ht="12" customHeight="1">
      <c r="A3" s="98"/>
      <c r="B3" s="98" t="s">
        <v>169</v>
      </c>
      <c r="C3" s="98" t="s">
        <v>136</v>
      </c>
      <c r="D3" s="99" t="s">
        <v>129</v>
      </c>
      <c r="E3" s="99"/>
    </row>
    <row r="4" spans="1:5" s="7" customFormat="1" ht="12" customHeight="1">
      <c r="A4" s="98"/>
      <c r="B4" s="98"/>
      <c r="C4" s="98"/>
      <c r="D4" s="98" t="s">
        <v>137</v>
      </c>
      <c r="E4" s="99" t="s">
        <v>221</v>
      </c>
    </row>
    <row r="5" spans="1:5" s="7" customFormat="1" ht="12" customHeight="1">
      <c r="A5" s="98"/>
      <c r="B5" s="98"/>
      <c r="C5" s="98"/>
      <c r="D5" s="98"/>
      <c r="E5" s="99"/>
    </row>
    <row r="6" spans="1:5" ht="12" customHeight="1">
      <c r="A6" s="51">
        <v>2012</v>
      </c>
      <c r="B6" s="48">
        <v>217</v>
      </c>
      <c r="C6" s="49">
        <v>22656693</v>
      </c>
      <c r="D6" s="49">
        <v>67845</v>
      </c>
      <c r="E6" s="62">
        <v>2.99</v>
      </c>
    </row>
    <row r="7" spans="1:5" ht="12" customHeight="1">
      <c r="A7" s="51">
        <v>2013</v>
      </c>
      <c r="B7" s="54">
        <v>221</v>
      </c>
      <c r="C7" s="49">
        <v>65118417</v>
      </c>
      <c r="D7" s="49">
        <v>80381</v>
      </c>
      <c r="E7" s="54">
        <v>1.23</v>
      </c>
    </row>
    <row r="8" spans="1:5" s="7" customFormat="1" ht="12" customHeight="1">
      <c r="A8" s="98" t="s">
        <v>172</v>
      </c>
      <c r="B8" s="99" t="s">
        <v>135</v>
      </c>
      <c r="C8" s="99"/>
      <c r="D8" s="12"/>
      <c r="E8" s="12"/>
    </row>
    <row r="9" spans="1:5" s="7" customFormat="1" ht="12" customHeight="1">
      <c r="A9" s="98"/>
      <c r="B9" s="16" t="s">
        <v>138</v>
      </c>
      <c r="C9" s="16" t="s">
        <v>133</v>
      </c>
      <c r="D9" s="12"/>
      <c r="E9" s="12"/>
    </row>
    <row r="10" spans="1:3" ht="12" customHeight="1">
      <c r="A10" s="51">
        <v>2012</v>
      </c>
      <c r="B10" s="49">
        <v>1125</v>
      </c>
      <c r="C10" s="49">
        <v>16979</v>
      </c>
    </row>
    <row r="11" spans="1:3" ht="12" customHeight="1">
      <c r="A11" s="51">
        <v>2013</v>
      </c>
      <c r="B11" s="49">
        <v>2448</v>
      </c>
      <c r="C11" s="49">
        <v>29609</v>
      </c>
    </row>
    <row r="12" spans="2:5" ht="12" customHeight="1">
      <c r="B12" s="100"/>
      <c r="C12" s="100"/>
      <c r="D12" s="100"/>
      <c r="E12" s="100"/>
    </row>
    <row r="13" s="9" customFormat="1" ht="12" customHeight="1">
      <c r="A13" s="8" t="s">
        <v>227</v>
      </c>
    </row>
    <row r="14" spans="1:5" s="9" customFormat="1" ht="12" customHeight="1">
      <c r="A14" s="3"/>
      <c r="B14" s="3"/>
      <c r="C14" s="3"/>
      <c r="D14" s="3"/>
      <c r="E14" s="3"/>
    </row>
    <row r="20" ht="12" customHeight="1">
      <c r="D20" s="25"/>
    </row>
    <row r="23" spans="3:5" ht="12" customHeight="1">
      <c r="C23" s="25"/>
      <c r="E23" s="16"/>
    </row>
    <row r="24" spans="2:5" ht="12" customHeight="1">
      <c r="B24" s="16"/>
      <c r="C24" s="66"/>
      <c r="D24" s="25"/>
      <c r="E24" s="18"/>
    </row>
    <row r="25" spans="2:4" ht="12" customHeight="1">
      <c r="B25" s="16"/>
      <c r="C25" s="66"/>
      <c r="D25" s="25"/>
    </row>
    <row r="26" spans="3:4" ht="12" customHeight="1">
      <c r="C26" s="66"/>
      <c r="D26" s="25"/>
    </row>
    <row r="30" spans="2:3" ht="12" customHeight="1">
      <c r="B30" s="25"/>
      <c r="C30" s="25"/>
    </row>
    <row r="31" spans="2:3" ht="12" customHeight="1">
      <c r="B31" s="25"/>
      <c r="C31" s="25"/>
    </row>
    <row r="32" spans="2:3" ht="12" customHeight="1">
      <c r="B32" s="25"/>
      <c r="C32" s="25"/>
    </row>
    <row r="33" spans="2:3" ht="12" customHeight="1">
      <c r="B33" s="25"/>
      <c r="C33" s="25"/>
    </row>
  </sheetData>
  <sheetProtection/>
  <mergeCells count="10">
    <mergeCell ref="D4:D5"/>
    <mergeCell ref="B3:B5"/>
    <mergeCell ref="E4:E5"/>
    <mergeCell ref="B12:E12"/>
    <mergeCell ref="A8:A9"/>
    <mergeCell ref="B8:C8"/>
    <mergeCell ref="A2:A5"/>
    <mergeCell ref="B2:E2"/>
    <mergeCell ref="C3:C5"/>
    <mergeCell ref="D3:E3"/>
  </mergeCells>
  <printOptions/>
  <pageMargins left="0.13" right="0.13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22.7109375" defaultRowHeight="12" customHeight="1"/>
  <cols>
    <col min="1" max="1" width="39.00390625" style="3" customWidth="1"/>
    <col min="2" max="2" width="9.00390625" style="3" customWidth="1"/>
    <col min="3" max="3" width="13.140625" style="3" customWidth="1"/>
    <col min="4" max="4" width="15.28125" style="3" customWidth="1"/>
    <col min="5" max="5" width="10.28125" style="3" customWidth="1"/>
    <col min="6" max="6" width="12.140625" style="3" customWidth="1"/>
    <col min="7" max="7" width="12.8515625" style="3" customWidth="1"/>
    <col min="8" max="8" width="10.140625" style="3" customWidth="1"/>
    <col min="9" max="9" width="10.7109375" style="3" customWidth="1"/>
    <col min="10" max="10" width="13.28125" style="3" customWidth="1"/>
    <col min="11" max="11" width="12.8515625" style="3" customWidth="1"/>
    <col min="12" max="12" width="10.00390625" style="3" customWidth="1"/>
    <col min="13" max="16384" width="22.7109375" style="3" customWidth="1"/>
  </cols>
  <sheetData>
    <row r="1" ht="12" customHeight="1">
      <c r="A1" s="10" t="s">
        <v>277</v>
      </c>
    </row>
    <row r="2" spans="1:13" s="7" customFormat="1" ht="12" customHeight="1">
      <c r="A2" s="98" t="s">
        <v>0</v>
      </c>
      <c r="B2" s="99" t="s">
        <v>215</v>
      </c>
      <c r="C2" s="99"/>
      <c r="D2" s="99"/>
      <c r="E2" s="99"/>
      <c r="F2" s="12"/>
      <c r="G2" s="12"/>
      <c r="H2" s="12"/>
      <c r="I2" s="12"/>
      <c r="J2" s="12"/>
      <c r="K2" s="12"/>
      <c r="L2" s="12"/>
      <c r="M2" s="12"/>
    </row>
    <row r="3" spans="1:7" s="7" customFormat="1" ht="12" customHeight="1">
      <c r="A3" s="98"/>
      <c r="B3" s="99" t="s">
        <v>1</v>
      </c>
      <c r="C3" s="99"/>
      <c r="D3" s="99"/>
      <c r="E3" s="99"/>
      <c r="F3" s="12"/>
      <c r="G3" s="13"/>
    </row>
    <row r="4" spans="1:13" s="7" customFormat="1" ht="12" customHeight="1">
      <c r="A4" s="98"/>
      <c r="B4" s="13">
        <v>2012</v>
      </c>
      <c r="C4" s="13">
        <v>2013</v>
      </c>
      <c r="D4" s="13">
        <v>2014</v>
      </c>
      <c r="E4" s="13">
        <v>2015</v>
      </c>
      <c r="I4" s="16"/>
      <c r="K4" s="16"/>
      <c r="L4" s="16"/>
      <c r="M4" s="13"/>
    </row>
    <row r="5" spans="1:5" ht="12" customHeight="1">
      <c r="A5" s="81" t="s">
        <v>255</v>
      </c>
      <c r="B5" s="82">
        <v>9</v>
      </c>
      <c r="C5" s="82">
        <v>9</v>
      </c>
      <c r="D5" s="82">
        <v>9</v>
      </c>
      <c r="E5" s="82">
        <v>9</v>
      </c>
    </row>
    <row r="6" spans="1:5" ht="12" customHeight="1">
      <c r="A6" s="81" t="s">
        <v>256</v>
      </c>
      <c r="B6" s="82">
        <v>1</v>
      </c>
      <c r="C6" s="82">
        <v>1</v>
      </c>
      <c r="D6" s="82">
        <v>1</v>
      </c>
      <c r="E6" s="82">
        <v>1</v>
      </c>
    </row>
    <row r="7" spans="1:5" ht="12" customHeight="1">
      <c r="A7" s="81" t="s">
        <v>257</v>
      </c>
      <c r="B7" s="82">
        <v>1</v>
      </c>
      <c r="C7" s="82">
        <v>1</v>
      </c>
      <c r="D7" s="82">
        <v>1</v>
      </c>
      <c r="E7" s="82">
        <v>1</v>
      </c>
    </row>
    <row r="8" spans="1:5" ht="12" customHeight="1">
      <c r="A8" s="81" t="s">
        <v>258</v>
      </c>
      <c r="B8" s="82">
        <v>1</v>
      </c>
      <c r="C8" s="82">
        <v>1</v>
      </c>
      <c r="D8" s="82">
        <v>1</v>
      </c>
      <c r="E8" s="82">
        <v>1</v>
      </c>
    </row>
    <row r="9" spans="1:5" ht="12" customHeight="1">
      <c r="A9" s="81" t="s">
        <v>259</v>
      </c>
      <c r="B9" s="82">
        <v>1</v>
      </c>
      <c r="C9" s="82">
        <v>1</v>
      </c>
      <c r="D9" s="82">
        <v>1</v>
      </c>
      <c r="E9" s="82">
        <v>1</v>
      </c>
    </row>
    <row r="10" spans="1:5" ht="12" customHeight="1">
      <c r="A10" s="81" t="s">
        <v>260</v>
      </c>
      <c r="B10" s="82">
        <v>1</v>
      </c>
      <c r="C10" s="82">
        <v>1</v>
      </c>
      <c r="D10" s="82">
        <v>1</v>
      </c>
      <c r="E10" s="82">
        <v>1</v>
      </c>
    </row>
    <row r="11" spans="1:5" ht="12" customHeight="1">
      <c r="A11" s="81" t="s">
        <v>261</v>
      </c>
      <c r="B11" s="82">
        <v>18</v>
      </c>
      <c r="C11" s="82">
        <v>18</v>
      </c>
      <c r="D11" s="82">
        <v>16</v>
      </c>
      <c r="E11" s="82">
        <v>16</v>
      </c>
    </row>
    <row r="12" spans="1:5" ht="12" customHeight="1">
      <c r="A12" s="81" t="s">
        <v>262</v>
      </c>
      <c r="B12" s="85" t="s">
        <v>178</v>
      </c>
      <c r="C12" s="85" t="s">
        <v>179</v>
      </c>
      <c r="D12" s="85" t="s">
        <v>178</v>
      </c>
      <c r="E12" s="85" t="s">
        <v>178</v>
      </c>
    </row>
    <row r="13" spans="1:5" ht="12" customHeight="1">
      <c r="A13" s="81" t="s">
        <v>263</v>
      </c>
      <c r="B13" s="82">
        <v>1</v>
      </c>
      <c r="C13" s="82">
        <v>1</v>
      </c>
      <c r="D13" s="82">
        <v>1</v>
      </c>
      <c r="E13" s="82">
        <v>1</v>
      </c>
    </row>
    <row r="14" spans="1:5" ht="12" customHeight="1">
      <c r="A14" s="81" t="s">
        <v>264</v>
      </c>
      <c r="B14" s="82">
        <v>1</v>
      </c>
      <c r="C14" s="82">
        <v>1</v>
      </c>
      <c r="D14" s="82">
        <v>1</v>
      </c>
      <c r="E14" s="82">
        <v>1</v>
      </c>
    </row>
    <row r="15" spans="1:5" ht="12" customHeight="1">
      <c r="A15" s="81" t="s">
        <v>265</v>
      </c>
      <c r="B15" s="82">
        <v>2</v>
      </c>
      <c r="C15" s="82">
        <v>2</v>
      </c>
      <c r="D15" s="82">
        <v>2</v>
      </c>
      <c r="E15" s="82">
        <v>2</v>
      </c>
    </row>
    <row r="16" ht="12" customHeight="1">
      <c r="A16" s="55"/>
    </row>
    <row r="17" s="9" customFormat="1" ht="12" customHeight="1">
      <c r="A17" s="8" t="s">
        <v>271</v>
      </c>
    </row>
  </sheetData>
  <sheetProtection/>
  <mergeCells count="3">
    <mergeCell ref="A2:A4"/>
    <mergeCell ref="B3:E3"/>
    <mergeCell ref="B2:E2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1">
      <selection activeCell="A11" sqref="A11"/>
    </sheetView>
  </sheetViews>
  <sheetFormatPr defaultColWidth="14.28125" defaultRowHeight="12" customHeight="1"/>
  <cols>
    <col min="1" max="1" width="10.7109375" style="3" customWidth="1"/>
    <col min="2" max="2" width="25.421875" style="3" customWidth="1"/>
    <col min="3" max="3" width="28.7109375" style="3" customWidth="1"/>
    <col min="4" max="4" width="17.7109375" style="3" customWidth="1"/>
    <col min="5" max="5" width="16.8515625" style="3" customWidth="1"/>
    <col min="6" max="6" width="14.28125" style="3" customWidth="1"/>
    <col min="7" max="7" width="18.140625" style="3" customWidth="1"/>
    <col min="8" max="16384" width="14.28125" style="3" customWidth="1"/>
  </cols>
  <sheetData>
    <row r="1" ht="12" customHeight="1">
      <c r="A1" s="10" t="s">
        <v>270</v>
      </c>
    </row>
    <row r="2" s="7" customFormat="1" ht="12" customHeight="1">
      <c r="A2" s="7" t="s">
        <v>288</v>
      </c>
    </row>
    <row r="3" spans="1:5" s="7" customFormat="1" ht="12" customHeight="1">
      <c r="A3" s="98" t="s">
        <v>172</v>
      </c>
      <c r="B3" s="99" t="s">
        <v>139</v>
      </c>
      <c r="C3" s="99"/>
      <c r="D3" s="99"/>
      <c r="E3" s="99"/>
    </row>
    <row r="4" spans="1:5" s="7" customFormat="1" ht="12" customHeight="1">
      <c r="A4" s="98"/>
      <c r="B4" s="98" t="s">
        <v>169</v>
      </c>
      <c r="C4" s="98" t="s">
        <v>136</v>
      </c>
      <c r="D4" s="99" t="s">
        <v>129</v>
      </c>
      <c r="E4" s="99"/>
    </row>
    <row r="5" spans="1:5" s="7" customFormat="1" ht="12" customHeight="1">
      <c r="A5" s="98"/>
      <c r="B5" s="98"/>
      <c r="C5" s="98"/>
      <c r="D5" s="98" t="s">
        <v>137</v>
      </c>
      <c r="E5" s="99" t="s">
        <v>206</v>
      </c>
    </row>
    <row r="6" spans="1:5" s="7" customFormat="1" ht="12" customHeight="1">
      <c r="A6" s="98"/>
      <c r="B6" s="98"/>
      <c r="C6" s="98"/>
      <c r="D6" s="98"/>
      <c r="E6" s="99"/>
    </row>
    <row r="7" spans="1:5" ht="12" customHeight="1">
      <c r="A7" s="51">
        <v>2012</v>
      </c>
      <c r="B7" s="54">
        <v>217</v>
      </c>
      <c r="C7" s="49">
        <v>22656693</v>
      </c>
      <c r="D7" s="49">
        <v>148232</v>
      </c>
      <c r="E7" s="54">
        <v>6.54</v>
      </c>
    </row>
    <row r="8" spans="1:5" ht="12" customHeight="1">
      <c r="A8" s="51">
        <v>2013</v>
      </c>
      <c r="B8" s="54">
        <v>221</v>
      </c>
      <c r="C8" s="49">
        <v>65035437</v>
      </c>
      <c r="D8" s="49">
        <v>173394</v>
      </c>
      <c r="E8" s="54">
        <v>2.67</v>
      </c>
    </row>
    <row r="9" spans="1:5" s="7" customFormat="1" ht="12" customHeight="1">
      <c r="A9" s="98" t="s">
        <v>172</v>
      </c>
      <c r="B9" s="99" t="s">
        <v>139</v>
      </c>
      <c r="C9" s="99"/>
      <c r="D9" s="12"/>
      <c r="E9" s="12"/>
    </row>
    <row r="10" spans="1:5" s="7" customFormat="1" ht="12" customHeight="1">
      <c r="A10" s="98"/>
      <c r="B10" s="16" t="s">
        <v>138</v>
      </c>
      <c r="C10" s="16" t="s">
        <v>133</v>
      </c>
      <c r="D10" s="12"/>
      <c r="E10" s="12"/>
    </row>
    <row r="11" spans="1:5" ht="12" customHeight="1">
      <c r="A11" s="14">
        <v>2012</v>
      </c>
      <c r="B11" s="30">
        <v>1379</v>
      </c>
      <c r="C11" s="30">
        <v>27003</v>
      </c>
      <c r="D11" s="42"/>
      <c r="E11" s="42"/>
    </row>
    <row r="12" spans="1:5" ht="12" customHeight="1">
      <c r="A12" s="14">
        <v>2013</v>
      </c>
      <c r="B12" s="49">
        <v>4748</v>
      </c>
      <c r="C12" s="49">
        <v>9167</v>
      </c>
      <c r="D12" s="42"/>
      <c r="E12" s="42"/>
    </row>
    <row r="13" spans="1:5" s="9" customFormat="1" ht="12" customHeight="1">
      <c r="A13" s="3"/>
      <c r="B13" s="101"/>
      <c r="C13" s="101"/>
      <c r="D13" s="101"/>
      <c r="E13" s="101"/>
    </row>
    <row r="14" s="9" customFormat="1" ht="12" customHeight="1">
      <c r="A14" s="8" t="s">
        <v>227</v>
      </c>
    </row>
    <row r="21" ht="12" customHeight="1">
      <c r="D21" s="16"/>
    </row>
    <row r="22" ht="12" customHeight="1">
      <c r="D22" s="18"/>
    </row>
    <row r="23" spans="4:5" ht="12" customHeight="1">
      <c r="D23" s="25"/>
      <c r="E23" s="25"/>
    </row>
    <row r="24" spans="4:5" ht="12" customHeight="1">
      <c r="D24" s="25"/>
      <c r="E24" s="25"/>
    </row>
    <row r="31" spans="3:4" ht="12" customHeight="1">
      <c r="C31" s="25"/>
      <c r="D31" s="25"/>
    </row>
    <row r="32" spans="3:4" ht="12" customHeight="1">
      <c r="C32" s="25"/>
      <c r="D32" s="25"/>
    </row>
    <row r="33" spans="3:4" ht="12" customHeight="1">
      <c r="C33" s="25"/>
      <c r="D33" s="25"/>
    </row>
    <row r="34" spans="3:4" ht="12" customHeight="1">
      <c r="C34" s="25"/>
      <c r="D34" s="25"/>
    </row>
  </sheetData>
  <sheetProtection/>
  <mergeCells count="10">
    <mergeCell ref="B13:E13"/>
    <mergeCell ref="B9:C9"/>
    <mergeCell ref="A3:A6"/>
    <mergeCell ref="B3:E3"/>
    <mergeCell ref="C4:C6"/>
    <mergeCell ref="D4:E4"/>
    <mergeCell ref="D5:D6"/>
    <mergeCell ref="B4:B6"/>
    <mergeCell ref="E5:E6"/>
    <mergeCell ref="A9:A10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19.57421875" defaultRowHeight="12" customHeight="1"/>
  <cols>
    <col min="1" max="1" width="10.140625" style="3" customWidth="1"/>
    <col min="2" max="2" width="25.00390625" style="3" customWidth="1"/>
    <col min="3" max="3" width="17.421875" style="3" customWidth="1"/>
    <col min="4" max="4" width="19.421875" style="3" customWidth="1"/>
    <col min="5" max="5" width="20.421875" style="3" customWidth="1"/>
    <col min="6" max="6" width="14.57421875" style="3" customWidth="1"/>
    <col min="7" max="7" width="13.7109375" style="3" customWidth="1"/>
    <col min="8" max="8" width="22.7109375" style="3" customWidth="1"/>
    <col min="9" max="16384" width="19.57421875" style="3" customWidth="1"/>
  </cols>
  <sheetData>
    <row r="1" s="7" customFormat="1" ht="12" customHeight="1">
      <c r="A1" s="10" t="s">
        <v>289</v>
      </c>
    </row>
    <row r="2" spans="1:7" s="7" customFormat="1" ht="12" customHeight="1">
      <c r="A2" s="98" t="s">
        <v>172</v>
      </c>
      <c r="B2" s="99" t="s">
        <v>140</v>
      </c>
      <c r="C2" s="99"/>
      <c r="D2" s="99"/>
      <c r="E2" s="99"/>
      <c r="F2" s="99"/>
      <c r="G2" s="99"/>
    </row>
    <row r="3" spans="1:7" s="13" customFormat="1" ht="12" customHeight="1">
      <c r="A3" s="98"/>
      <c r="B3" s="98" t="s">
        <v>123</v>
      </c>
      <c r="C3" s="98" t="s">
        <v>136</v>
      </c>
      <c r="D3" s="99" t="s">
        <v>129</v>
      </c>
      <c r="E3" s="99"/>
      <c r="F3" s="98" t="s">
        <v>130</v>
      </c>
      <c r="G3" s="99" t="s">
        <v>141</v>
      </c>
    </row>
    <row r="4" spans="1:7" s="13" customFormat="1" ht="12" customHeight="1">
      <c r="A4" s="98"/>
      <c r="B4" s="98"/>
      <c r="C4" s="98"/>
      <c r="D4" s="98" t="s">
        <v>143</v>
      </c>
      <c r="E4" s="98" t="s">
        <v>180</v>
      </c>
      <c r="F4" s="98"/>
      <c r="G4" s="99"/>
    </row>
    <row r="5" spans="1:7" s="13" customFormat="1" ht="12" customHeight="1">
      <c r="A5" s="98"/>
      <c r="B5" s="98"/>
      <c r="C5" s="98"/>
      <c r="D5" s="98"/>
      <c r="E5" s="98"/>
      <c r="F5" s="98"/>
      <c r="G5" s="99"/>
    </row>
    <row r="6" spans="1:7" ht="12" customHeight="1">
      <c r="A6" s="14">
        <v>2012</v>
      </c>
      <c r="B6" s="2">
        <v>217</v>
      </c>
      <c r="C6" s="4">
        <v>3748230</v>
      </c>
      <c r="D6" s="4">
        <v>3200</v>
      </c>
      <c r="E6" s="5">
        <v>0.85</v>
      </c>
      <c r="F6" s="2">
        <v>49</v>
      </c>
      <c r="G6" s="4">
        <v>186</v>
      </c>
    </row>
    <row r="7" spans="1:7" ht="12" customHeight="1">
      <c r="A7" s="14">
        <v>2013</v>
      </c>
      <c r="B7" s="54">
        <v>221</v>
      </c>
      <c r="C7" s="49">
        <v>3102855</v>
      </c>
      <c r="D7" s="49">
        <v>3196</v>
      </c>
      <c r="E7" s="54">
        <v>1.03</v>
      </c>
      <c r="F7" s="54">
        <v>12</v>
      </c>
      <c r="G7" s="54">
        <v>248</v>
      </c>
    </row>
    <row r="9" s="9" customFormat="1" ht="12" customHeight="1">
      <c r="A9" s="8" t="s">
        <v>227</v>
      </c>
    </row>
    <row r="13" spans="3:4" ht="12" customHeight="1">
      <c r="C13" s="25"/>
      <c r="D13" s="25"/>
    </row>
    <row r="14" spans="3:4" ht="12" customHeight="1">
      <c r="C14" s="25"/>
      <c r="D14" s="25"/>
    </row>
    <row r="15" spans="3:4" ht="12" customHeight="1">
      <c r="C15" s="25"/>
      <c r="D15" s="25"/>
    </row>
    <row r="16" spans="3:4" ht="12" customHeight="1">
      <c r="C16" s="25"/>
      <c r="D16" s="25"/>
    </row>
  </sheetData>
  <sheetProtection/>
  <mergeCells count="9">
    <mergeCell ref="B2:G2"/>
    <mergeCell ref="D3:E3"/>
    <mergeCell ref="D4:D5"/>
    <mergeCell ref="E4:E5"/>
    <mergeCell ref="A2:A5"/>
    <mergeCell ref="B3:B5"/>
    <mergeCell ref="C3:C5"/>
    <mergeCell ref="F3:F5"/>
    <mergeCell ref="G3:G5"/>
  </mergeCells>
  <printOptions/>
  <pageMargins left="0.13" right="0.13" top="0.984251969" bottom="0.984251969" header="0.492125985" footer="0.49212598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11.8515625" defaultRowHeight="12" customHeight="1"/>
  <cols>
    <col min="1" max="1" width="8.8515625" style="3" customWidth="1"/>
    <col min="2" max="2" width="14.57421875" style="3" customWidth="1"/>
    <col min="3" max="3" width="11.8515625" style="3" customWidth="1"/>
    <col min="4" max="4" width="22.28125" style="3" customWidth="1"/>
    <col min="5" max="5" width="29.00390625" style="3" customWidth="1"/>
    <col min="6" max="6" width="11.8515625" style="3" customWidth="1"/>
    <col min="7" max="7" width="24.57421875" style="3" customWidth="1"/>
    <col min="8" max="8" width="19.57421875" style="3" customWidth="1"/>
    <col min="9" max="10" width="11.8515625" style="3" customWidth="1"/>
    <col min="11" max="11" width="12.140625" style="3" customWidth="1"/>
    <col min="12" max="16384" width="11.8515625" style="3" customWidth="1"/>
  </cols>
  <sheetData>
    <row r="1" s="7" customFormat="1" ht="12" customHeight="1">
      <c r="A1" s="10" t="s">
        <v>290</v>
      </c>
    </row>
    <row r="2" spans="1:7" s="7" customFormat="1" ht="12" customHeight="1">
      <c r="A2" s="98" t="s">
        <v>172</v>
      </c>
      <c r="B2" s="99" t="s">
        <v>142</v>
      </c>
      <c r="C2" s="99"/>
      <c r="D2" s="99"/>
      <c r="E2" s="99"/>
      <c r="F2" s="99"/>
      <c r="G2" s="99"/>
    </row>
    <row r="3" spans="1:7" s="7" customFormat="1" ht="12" customHeight="1">
      <c r="A3" s="98"/>
      <c r="B3" s="99" t="s">
        <v>123</v>
      </c>
      <c r="C3" s="99" t="s">
        <v>136</v>
      </c>
      <c r="D3" s="99" t="s">
        <v>129</v>
      </c>
      <c r="E3" s="99"/>
      <c r="F3" s="99" t="s">
        <v>130</v>
      </c>
      <c r="G3" s="99"/>
    </row>
    <row r="4" spans="1:7" s="7" customFormat="1" ht="12" customHeight="1">
      <c r="A4" s="98"/>
      <c r="B4" s="99"/>
      <c r="C4" s="99"/>
      <c r="D4" s="16" t="s">
        <v>143</v>
      </c>
      <c r="E4" s="16" t="s">
        <v>204</v>
      </c>
      <c r="F4" s="16" t="s">
        <v>132</v>
      </c>
      <c r="G4" s="16" t="s">
        <v>141</v>
      </c>
    </row>
    <row r="5" spans="1:7" ht="12" customHeight="1">
      <c r="A5" s="14">
        <v>2012</v>
      </c>
      <c r="B5" s="48">
        <v>217</v>
      </c>
      <c r="C5" s="49">
        <v>544247</v>
      </c>
      <c r="D5" s="48">
        <v>316</v>
      </c>
      <c r="E5" s="63">
        <v>0.58</v>
      </c>
      <c r="F5" s="48">
        <v>11</v>
      </c>
      <c r="G5" s="67">
        <v>13</v>
      </c>
    </row>
    <row r="6" spans="1:7" ht="12" customHeight="1">
      <c r="A6" s="14">
        <v>2013</v>
      </c>
      <c r="B6" s="54">
        <v>221</v>
      </c>
      <c r="C6" s="49">
        <v>650944</v>
      </c>
      <c r="D6" s="54">
        <v>376</v>
      </c>
      <c r="E6" s="54">
        <v>0.58</v>
      </c>
      <c r="F6" s="54">
        <v>18</v>
      </c>
      <c r="G6" s="54">
        <v>42</v>
      </c>
    </row>
    <row r="7" s="9" customFormat="1" ht="12" customHeight="1">
      <c r="A7" s="3"/>
    </row>
    <row r="8" s="9" customFormat="1" ht="12" customHeight="1">
      <c r="A8" s="8" t="s">
        <v>227</v>
      </c>
    </row>
    <row r="12" ht="12" customHeight="1">
      <c r="C12" s="25"/>
    </row>
    <row r="13" ht="12" customHeight="1">
      <c r="C13" s="25"/>
    </row>
    <row r="14" ht="12" customHeight="1">
      <c r="C14" s="25"/>
    </row>
    <row r="15" ht="12" customHeight="1">
      <c r="C15" s="25"/>
    </row>
  </sheetData>
  <sheetProtection/>
  <mergeCells count="6">
    <mergeCell ref="A2:A4"/>
    <mergeCell ref="B2:G2"/>
    <mergeCell ref="B3:B4"/>
    <mergeCell ref="C3:C4"/>
    <mergeCell ref="D3:E3"/>
    <mergeCell ref="F3:G3"/>
  </mergeCells>
  <printOptions/>
  <pageMargins left="0.11" right="0.12" top="0.984251969" bottom="0.984251969" header="0.492125985" footer="0.49212598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9.140625" style="3" customWidth="1"/>
    <col min="2" max="2" width="15.140625" style="3" customWidth="1"/>
    <col min="3" max="3" width="12.421875" style="3" customWidth="1"/>
    <col min="4" max="4" width="17.57421875" style="3" customWidth="1"/>
    <col min="5" max="5" width="28.421875" style="3" customWidth="1"/>
    <col min="6" max="6" width="10.00390625" style="3" customWidth="1"/>
    <col min="7" max="7" width="23.00390625" style="3" customWidth="1"/>
    <col min="8" max="9" width="9.140625" style="3" customWidth="1"/>
    <col min="10" max="10" width="7.140625" style="3" customWidth="1"/>
    <col min="11" max="13" width="9.140625" style="3" hidden="1" customWidth="1"/>
    <col min="14" max="16384" width="9.140625" style="3" customWidth="1"/>
  </cols>
  <sheetData>
    <row r="1" s="7" customFormat="1" ht="12" customHeight="1">
      <c r="A1" s="10" t="s">
        <v>291</v>
      </c>
    </row>
    <row r="2" spans="1:7" s="7" customFormat="1" ht="12" customHeight="1">
      <c r="A2" s="98" t="s">
        <v>172</v>
      </c>
      <c r="B2" s="99" t="s">
        <v>144</v>
      </c>
      <c r="C2" s="99"/>
      <c r="D2" s="99"/>
      <c r="E2" s="99"/>
      <c r="F2" s="99"/>
      <c r="G2" s="99"/>
    </row>
    <row r="3" spans="1:7" s="7" customFormat="1" ht="12" customHeight="1">
      <c r="A3" s="98"/>
      <c r="B3" s="99" t="s">
        <v>123</v>
      </c>
      <c r="C3" s="99" t="s">
        <v>136</v>
      </c>
      <c r="D3" s="99" t="s">
        <v>129</v>
      </c>
      <c r="E3" s="99"/>
      <c r="F3" s="99" t="s">
        <v>130</v>
      </c>
      <c r="G3" s="99"/>
    </row>
    <row r="4" spans="1:7" s="7" customFormat="1" ht="12" customHeight="1">
      <c r="A4" s="98"/>
      <c r="B4" s="99"/>
      <c r="C4" s="99"/>
      <c r="D4" s="16" t="s">
        <v>143</v>
      </c>
      <c r="E4" s="16" t="s">
        <v>204</v>
      </c>
      <c r="F4" s="16" t="s">
        <v>132</v>
      </c>
      <c r="G4" s="16" t="s">
        <v>141</v>
      </c>
    </row>
    <row r="5" spans="1:7" ht="12" customHeight="1">
      <c r="A5" s="14">
        <v>2012</v>
      </c>
      <c r="B5" s="2">
        <v>217</v>
      </c>
      <c r="C5" s="28">
        <v>3520235</v>
      </c>
      <c r="D5" s="28">
        <v>13212</v>
      </c>
      <c r="E5" s="5">
        <v>3.74</v>
      </c>
      <c r="F5" s="2">
        <v>350</v>
      </c>
      <c r="G5" s="28">
        <v>2073</v>
      </c>
    </row>
    <row r="6" spans="1:7" ht="12" customHeight="1">
      <c r="A6" s="14">
        <v>2013</v>
      </c>
      <c r="B6" s="54">
        <v>221</v>
      </c>
      <c r="C6" s="49">
        <v>9825326</v>
      </c>
      <c r="D6" s="49">
        <v>12880</v>
      </c>
      <c r="E6" s="54">
        <v>1.31</v>
      </c>
      <c r="F6" s="54">
        <v>411</v>
      </c>
      <c r="G6" s="49">
        <v>16575</v>
      </c>
    </row>
    <row r="7" s="9" customFormat="1" ht="12" customHeight="1">
      <c r="A7" s="3"/>
    </row>
    <row r="8" s="9" customFormat="1" ht="12" customHeight="1">
      <c r="A8" s="8" t="s">
        <v>227</v>
      </c>
    </row>
    <row r="13" spans="4:8" ht="12" customHeight="1">
      <c r="D13" s="25"/>
      <c r="E13" s="25"/>
      <c r="H13" s="25"/>
    </row>
    <row r="14" spans="4:5" ht="12" customHeight="1">
      <c r="D14" s="25"/>
      <c r="E14" s="25"/>
    </row>
    <row r="15" spans="4:8" ht="12" customHeight="1">
      <c r="D15" s="25"/>
      <c r="E15" s="25"/>
      <c r="H15" s="25"/>
    </row>
    <row r="16" spans="4:8" ht="12" customHeight="1">
      <c r="D16" s="25"/>
      <c r="E16" s="25"/>
      <c r="H16" s="25"/>
    </row>
  </sheetData>
  <sheetProtection/>
  <mergeCells count="6">
    <mergeCell ref="A2:A4"/>
    <mergeCell ref="B2:G2"/>
    <mergeCell ref="B3:B4"/>
    <mergeCell ref="C3:C4"/>
    <mergeCell ref="D3:E3"/>
    <mergeCell ref="F3:G3"/>
  </mergeCells>
  <printOptions/>
  <pageMargins left="0.24" right="0.17" top="0.984251969" bottom="0.984251969" header="0.492125985" footer="0.49212598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3.421875" style="0" customWidth="1"/>
    <col min="4" max="4" width="11.7109375" style="0" customWidth="1"/>
    <col min="5" max="5" width="15.421875" style="0" customWidth="1"/>
    <col min="6" max="6" width="11.7109375" style="0" customWidth="1"/>
    <col min="7" max="7" width="13.8515625" style="0" customWidth="1"/>
    <col min="8" max="8" width="10.28125" style="0" customWidth="1"/>
    <col min="9" max="9" width="48.421875" style="0" customWidth="1"/>
    <col min="10" max="10" width="9.140625" style="0" hidden="1" customWidth="1"/>
    <col min="11" max="11" width="35.421875" style="0" hidden="1" customWidth="1"/>
  </cols>
  <sheetData>
    <row r="1" spans="1:7" ht="12.75">
      <c r="A1" s="10" t="s">
        <v>292</v>
      </c>
      <c r="B1" s="7"/>
      <c r="C1" s="7"/>
      <c r="D1" s="7"/>
      <c r="E1" s="7"/>
      <c r="F1" s="7"/>
      <c r="G1" s="7"/>
    </row>
    <row r="2" spans="1:7" ht="12.75">
      <c r="A2" s="98" t="s">
        <v>172</v>
      </c>
      <c r="B2" s="99" t="s">
        <v>196</v>
      </c>
      <c r="C2" s="99"/>
      <c r="D2" s="99"/>
      <c r="E2" s="99"/>
      <c r="F2" s="99"/>
      <c r="G2" s="99"/>
    </row>
    <row r="3" spans="1:7" ht="12.75">
      <c r="A3" s="98"/>
      <c r="B3" s="98" t="s">
        <v>123</v>
      </c>
      <c r="C3" s="98" t="s">
        <v>136</v>
      </c>
      <c r="D3" s="99" t="s">
        <v>129</v>
      </c>
      <c r="E3" s="99"/>
      <c r="F3" s="99" t="s">
        <v>130</v>
      </c>
      <c r="G3" s="99"/>
    </row>
    <row r="4" spans="1:7" ht="38.25">
      <c r="A4" s="98"/>
      <c r="B4" s="98"/>
      <c r="C4" s="98"/>
      <c r="D4" s="15" t="s">
        <v>143</v>
      </c>
      <c r="E4" s="15" t="s">
        <v>204</v>
      </c>
      <c r="F4" s="15" t="s">
        <v>132</v>
      </c>
      <c r="G4" s="16" t="s">
        <v>141</v>
      </c>
    </row>
    <row r="5" spans="1:7" ht="12.75">
      <c r="A5" s="14">
        <v>2012</v>
      </c>
      <c r="B5" s="68">
        <v>217</v>
      </c>
      <c r="C5" s="69">
        <v>29272279</v>
      </c>
      <c r="D5" s="69">
        <v>93851</v>
      </c>
      <c r="E5" s="70">
        <v>3.2</v>
      </c>
      <c r="F5" s="69">
        <v>2295</v>
      </c>
      <c r="G5" s="69">
        <v>10843</v>
      </c>
    </row>
    <row r="6" spans="1:7" ht="12.75">
      <c r="A6" s="51">
        <v>2013</v>
      </c>
      <c r="B6" s="68">
        <v>221</v>
      </c>
      <c r="C6" s="69">
        <v>71061982</v>
      </c>
      <c r="D6" s="69">
        <v>104664</v>
      </c>
      <c r="E6" s="70">
        <v>1.47</v>
      </c>
      <c r="F6" s="69">
        <v>2298</v>
      </c>
      <c r="G6" s="69">
        <v>15308</v>
      </c>
    </row>
    <row r="7" s="9" customFormat="1" ht="12" customHeight="1">
      <c r="A7" s="8" t="s">
        <v>227</v>
      </c>
    </row>
  </sheetData>
  <sheetProtection/>
  <mergeCells count="6">
    <mergeCell ref="A2:A4"/>
    <mergeCell ref="B2:G2"/>
    <mergeCell ref="B3:B4"/>
    <mergeCell ref="C3:C4"/>
    <mergeCell ref="D3:E3"/>
    <mergeCell ref="F3:G3"/>
  </mergeCells>
  <printOptions/>
  <pageMargins left="0.14" right="0.14" top="0.787401575" bottom="0.787401575" header="0.31496062" footer="0.31496062"/>
  <pageSetup horizontalDpi="600" verticalDpi="600" orientation="landscape" paperSize="9" r:id="rId1"/>
  <colBreaks count="1" manualBreakCount="1">
    <brk id="9" max="1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9" max="9" width="6.7109375" style="0" customWidth="1"/>
    <col min="10" max="10" width="9.140625" style="0" hidden="1" customWidth="1"/>
    <col min="16" max="16" width="8.57421875" style="0" customWidth="1"/>
  </cols>
  <sheetData>
    <row r="1" spans="1:7" ht="12.75">
      <c r="A1" s="10" t="s">
        <v>293</v>
      </c>
      <c r="B1" s="7"/>
      <c r="C1" s="7"/>
      <c r="D1" s="7"/>
      <c r="E1" s="7"/>
      <c r="F1" s="7"/>
      <c r="G1" s="7"/>
    </row>
    <row r="2" spans="1:7" ht="12.75">
      <c r="A2" s="98" t="s">
        <v>172</v>
      </c>
      <c r="B2" s="99" t="s">
        <v>198</v>
      </c>
      <c r="C2" s="99"/>
      <c r="D2" s="99"/>
      <c r="E2" s="99"/>
      <c r="F2" s="99"/>
      <c r="G2" s="99"/>
    </row>
    <row r="3" spans="1:7" ht="12.75">
      <c r="A3" s="98"/>
      <c r="B3" s="98" t="s">
        <v>123</v>
      </c>
      <c r="C3" s="98" t="s">
        <v>136</v>
      </c>
      <c r="D3" s="99" t="s">
        <v>129</v>
      </c>
      <c r="E3" s="99"/>
      <c r="F3" s="99" t="s">
        <v>130</v>
      </c>
      <c r="G3" s="99"/>
    </row>
    <row r="4" spans="1:7" ht="51">
      <c r="A4" s="98"/>
      <c r="B4" s="98"/>
      <c r="C4" s="98"/>
      <c r="D4" s="15" t="s">
        <v>143</v>
      </c>
      <c r="E4" s="15" t="s">
        <v>204</v>
      </c>
      <c r="F4" s="15" t="s">
        <v>132</v>
      </c>
      <c r="G4" s="16" t="s">
        <v>141</v>
      </c>
    </row>
    <row r="5" spans="1:7" ht="12.75">
      <c r="A5" s="14">
        <v>2012</v>
      </c>
      <c r="B5" s="2">
        <v>217</v>
      </c>
      <c r="C5" s="4">
        <v>3643508</v>
      </c>
      <c r="D5" s="4">
        <v>11020</v>
      </c>
      <c r="E5" s="63">
        <v>3.02</v>
      </c>
      <c r="F5" s="2">
        <v>543</v>
      </c>
      <c r="G5" s="4">
        <v>927</v>
      </c>
    </row>
    <row r="6" spans="1:7" ht="12.75">
      <c r="A6" s="14">
        <v>2013</v>
      </c>
      <c r="B6" s="68">
        <v>221</v>
      </c>
      <c r="C6" s="69">
        <v>5609359</v>
      </c>
      <c r="D6" s="69">
        <v>11219</v>
      </c>
      <c r="E6" s="70">
        <v>2</v>
      </c>
      <c r="F6" s="68">
        <v>142</v>
      </c>
      <c r="G6" s="68">
        <v>751</v>
      </c>
    </row>
    <row r="7" spans="1:7" ht="12.75">
      <c r="A7" s="3"/>
      <c r="B7" s="2"/>
      <c r="C7" s="4"/>
      <c r="D7" s="4"/>
      <c r="E7" s="5"/>
      <c r="F7" s="2"/>
      <c r="G7" s="5"/>
    </row>
    <row r="8" s="9" customFormat="1" ht="12" customHeight="1">
      <c r="A8" s="8" t="s">
        <v>227</v>
      </c>
    </row>
    <row r="9" spans="2:7" ht="12.75">
      <c r="B9" s="9"/>
      <c r="C9" s="9"/>
      <c r="D9" s="9"/>
      <c r="E9" s="9"/>
      <c r="F9" s="9"/>
      <c r="G9" s="9"/>
    </row>
    <row r="10" spans="2:7" ht="12.75">
      <c r="B10" s="3"/>
      <c r="C10" s="3"/>
      <c r="D10" s="25"/>
      <c r="E10" s="25"/>
      <c r="F10" s="3"/>
      <c r="G10" s="3"/>
    </row>
    <row r="11" spans="4:5" ht="12.75">
      <c r="D11" s="71"/>
      <c r="E11" s="71"/>
    </row>
    <row r="12" spans="4:5" ht="12.75">
      <c r="D12" s="71"/>
      <c r="E12" s="71"/>
    </row>
    <row r="13" spans="4:5" ht="12.75">
      <c r="D13" s="71"/>
      <c r="E13" s="71"/>
    </row>
    <row r="16" spans="4:5" ht="12.75">
      <c r="D16" s="71"/>
      <c r="E16" s="71"/>
    </row>
    <row r="17" spans="4:5" ht="12.75">
      <c r="D17" s="71"/>
      <c r="E17" s="71"/>
    </row>
    <row r="18" spans="4:5" ht="12.75">
      <c r="D18" s="71"/>
      <c r="E18" s="71"/>
    </row>
    <row r="19" spans="4:5" ht="12.75">
      <c r="D19" s="71"/>
      <c r="E19" s="71"/>
    </row>
    <row r="20" spans="4:5" ht="12.75">
      <c r="D20" s="71"/>
      <c r="E20" s="71"/>
    </row>
  </sheetData>
  <sheetProtection/>
  <mergeCells count="6">
    <mergeCell ref="A2:A4"/>
    <mergeCell ref="B2:G2"/>
    <mergeCell ref="B3:B4"/>
    <mergeCell ref="C3:C4"/>
    <mergeCell ref="D3:E3"/>
    <mergeCell ref="F3:G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3" max="3" width="12.421875" style="0" customWidth="1"/>
    <col min="4" max="4" width="14.28125" style="0" customWidth="1"/>
    <col min="5" max="5" width="21.00390625" style="0" customWidth="1"/>
    <col min="8" max="8" width="11.7109375" style="0" customWidth="1"/>
    <col min="11" max="11" width="41.7109375" style="0" customWidth="1"/>
  </cols>
  <sheetData>
    <row r="1" spans="1:7" ht="12.75">
      <c r="A1" s="10" t="s">
        <v>294</v>
      </c>
      <c r="B1" s="7"/>
      <c r="C1" s="7"/>
      <c r="D1" s="7"/>
      <c r="E1" s="7"/>
      <c r="F1" s="7"/>
      <c r="G1" s="7"/>
    </row>
    <row r="2" spans="1:7" ht="12.75">
      <c r="A2" s="98" t="s">
        <v>172</v>
      </c>
      <c r="B2" s="99" t="s">
        <v>197</v>
      </c>
      <c r="C2" s="99"/>
      <c r="D2" s="99"/>
      <c r="E2" s="99"/>
      <c r="F2" s="99"/>
      <c r="G2" s="99"/>
    </row>
    <row r="3" spans="1:7" ht="12.75">
      <c r="A3" s="98"/>
      <c r="B3" s="98" t="s">
        <v>123</v>
      </c>
      <c r="C3" s="98" t="s">
        <v>136</v>
      </c>
      <c r="D3" s="99" t="s">
        <v>129</v>
      </c>
      <c r="E3" s="99"/>
      <c r="F3" s="99" t="s">
        <v>130</v>
      </c>
      <c r="G3" s="99"/>
    </row>
    <row r="4" spans="1:20" ht="38.25">
      <c r="A4" s="98"/>
      <c r="B4" s="98"/>
      <c r="C4" s="98"/>
      <c r="D4" s="15" t="s">
        <v>143</v>
      </c>
      <c r="E4" s="15" t="s">
        <v>204</v>
      </c>
      <c r="F4" s="15" t="s">
        <v>132</v>
      </c>
      <c r="G4" s="16" t="s">
        <v>141</v>
      </c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7" ht="12.75">
      <c r="A5" s="14">
        <v>2012</v>
      </c>
      <c r="B5" s="2">
        <v>217</v>
      </c>
      <c r="C5" s="29">
        <v>11457180</v>
      </c>
      <c r="D5" s="29">
        <v>20292</v>
      </c>
      <c r="E5" s="5">
        <v>1.77</v>
      </c>
      <c r="F5" s="4">
        <v>595</v>
      </c>
      <c r="G5" s="29">
        <v>2481</v>
      </c>
    </row>
    <row r="6" spans="1:7" ht="12.75">
      <c r="A6" s="14">
        <v>2013</v>
      </c>
      <c r="B6" s="68">
        <v>221</v>
      </c>
      <c r="C6" s="69">
        <v>13992089</v>
      </c>
      <c r="D6" s="69">
        <v>20988</v>
      </c>
      <c r="E6" s="70">
        <v>1.5</v>
      </c>
      <c r="F6" s="68">
        <v>372</v>
      </c>
      <c r="G6" s="69">
        <v>2787</v>
      </c>
    </row>
    <row r="7" spans="1:7" ht="12.75">
      <c r="A7" s="3"/>
      <c r="B7" s="9"/>
      <c r="C7" s="9"/>
      <c r="D7" s="9"/>
      <c r="E7" s="9"/>
      <c r="F7" s="9"/>
      <c r="G7" s="9"/>
    </row>
    <row r="8" s="9" customFormat="1" ht="12" customHeight="1">
      <c r="A8" s="8" t="s">
        <v>227</v>
      </c>
    </row>
    <row r="14" spans="4:5" ht="12.75">
      <c r="D14" s="71"/>
      <c r="E14" s="71"/>
    </row>
    <row r="15" spans="4:5" ht="12.75">
      <c r="D15" s="71"/>
      <c r="E15" s="71"/>
    </row>
    <row r="16" spans="4:5" ht="12.75">
      <c r="D16" s="71"/>
      <c r="E16" s="71"/>
    </row>
    <row r="17" spans="4:5" ht="12.75">
      <c r="D17" s="71"/>
      <c r="E17" s="71"/>
    </row>
    <row r="18" spans="4:5" ht="12.75">
      <c r="D18" s="71"/>
      <c r="E18" s="71"/>
    </row>
    <row r="20" spans="5:9" ht="12.75">
      <c r="E20" s="71"/>
      <c r="F20" s="71"/>
      <c r="I20" s="71"/>
    </row>
    <row r="21" spans="5:9" ht="12.75">
      <c r="E21" s="71"/>
      <c r="F21" s="71"/>
      <c r="I21" s="71"/>
    </row>
    <row r="22" spans="5:9" ht="12.75">
      <c r="E22" s="71"/>
      <c r="F22" s="71"/>
      <c r="I22" s="71"/>
    </row>
    <row r="23" spans="5:9" ht="12.75">
      <c r="E23" s="71"/>
      <c r="F23" s="71"/>
      <c r="I23" s="71"/>
    </row>
  </sheetData>
  <sheetProtection/>
  <mergeCells count="6">
    <mergeCell ref="A2:A4"/>
    <mergeCell ref="B2:G2"/>
    <mergeCell ref="B3:B4"/>
    <mergeCell ref="C3:C4"/>
    <mergeCell ref="D3:E3"/>
    <mergeCell ref="F3:G3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4">
      <selection activeCell="A14" sqref="A14"/>
    </sheetView>
  </sheetViews>
  <sheetFormatPr defaultColWidth="9.140625" defaultRowHeight="12" customHeight="1"/>
  <cols>
    <col min="1" max="1" width="9.140625" style="3" customWidth="1"/>
    <col min="2" max="2" width="11.8515625" style="3" customWidth="1"/>
    <col min="3" max="3" width="15.00390625" style="3" customWidth="1"/>
    <col min="4" max="4" width="11.7109375" style="3" customWidth="1"/>
    <col min="5" max="5" width="14.8515625" style="3" customWidth="1"/>
    <col min="6" max="6" width="15.140625" style="3" customWidth="1"/>
    <col min="7" max="7" width="14.421875" style="3" customWidth="1"/>
    <col min="8" max="8" width="12.140625" style="3" customWidth="1"/>
    <col min="9" max="9" width="15.421875" style="3" customWidth="1"/>
    <col min="10" max="16384" width="9.140625" style="3" customWidth="1"/>
  </cols>
  <sheetData>
    <row r="1" s="7" customFormat="1" ht="12" customHeight="1" hidden="1">
      <c r="A1" s="10" t="s">
        <v>212</v>
      </c>
    </row>
    <row r="2" spans="1:9" s="7" customFormat="1" ht="12" customHeight="1" hidden="1">
      <c r="A2" s="98" t="s">
        <v>172</v>
      </c>
      <c r="B2" s="99" t="s">
        <v>202</v>
      </c>
      <c r="C2" s="99"/>
      <c r="D2" s="99"/>
      <c r="E2" s="99"/>
      <c r="F2" s="99"/>
      <c r="G2" s="99"/>
      <c r="H2" s="99"/>
      <c r="I2" s="99"/>
    </row>
    <row r="3" spans="1:9" s="7" customFormat="1" ht="12" customHeight="1" hidden="1">
      <c r="A3" s="98"/>
      <c r="B3" s="98" t="s">
        <v>145</v>
      </c>
      <c r="C3" s="98"/>
      <c r="D3" s="99" t="s">
        <v>146</v>
      </c>
      <c r="E3" s="99"/>
      <c r="F3" s="99" t="s">
        <v>147</v>
      </c>
      <c r="G3" s="99"/>
      <c r="H3" s="98" t="s">
        <v>148</v>
      </c>
      <c r="I3" s="98"/>
    </row>
    <row r="4" spans="1:9" s="7" customFormat="1" ht="12" customHeight="1" hidden="1">
      <c r="A4" s="98"/>
      <c r="B4" s="98"/>
      <c r="C4" s="98"/>
      <c r="D4" s="99"/>
      <c r="E4" s="99"/>
      <c r="F4" s="99"/>
      <c r="G4" s="99"/>
      <c r="H4" s="98"/>
      <c r="I4" s="98"/>
    </row>
    <row r="5" spans="1:9" ht="12" customHeight="1" hidden="1">
      <c r="A5" s="98"/>
      <c r="B5" s="16" t="s">
        <v>149</v>
      </c>
      <c r="C5" s="16" t="s">
        <v>108</v>
      </c>
      <c r="D5" s="16" t="s">
        <v>149</v>
      </c>
      <c r="E5" s="16" t="s">
        <v>108</v>
      </c>
      <c r="F5" s="16" t="s">
        <v>149</v>
      </c>
      <c r="G5" s="16" t="s">
        <v>108</v>
      </c>
      <c r="H5" s="16" t="s">
        <v>149</v>
      </c>
      <c r="I5" s="16" t="s">
        <v>108</v>
      </c>
    </row>
    <row r="6" spans="1:9" ht="12" customHeight="1" hidden="1">
      <c r="A6" s="14">
        <v>2007</v>
      </c>
      <c r="B6" s="4">
        <v>6534</v>
      </c>
      <c r="C6" s="4">
        <v>494345</v>
      </c>
      <c r="D6" s="2">
        <v>23</v>
      </c>
      <c r="E6" s="4">
        <v>168257</v>
      </c>
      <c r="F6" s="2" t="s">
        <v>2</v>
      </c>
      <c r="G6" s="2" t="s">
        <v>2</v>
      </c>
      <c r="H6" s="2">
        <v>4</v>
      </c>
      <c r="I6" s="4">
        <v>7736</v>
      </c>
    </row>
    <row r="7" spans="1:9" ht="12" customHeight="1" hidden="1">
      <c r="A7" s="14">
        <v>2008</v>
      </c>
      <c r="B7" s="4">
        <v>8800</v>
      </c>
      <c r="C7" s="4">
        <v>719494</v>
      </c>
      <c r="D7" s="2">
        <v>20</v>
      </c>
      <c r="E7" s="4">
        <v>89014</v>
      </c>
      <c r="F7" s="2" t="s">
        <v>178</v>
      </c>
      <c r="G7" s="2" t="s">
        <v>178</v>
      </c>
      <c r="H7" s="2">
        <v>4</v>
      </c>
      <c r="I7" s="4">
        <v>578</v>
      </c>
    </row>
    <row r="8" spans="1:9" ht="12" customHeight="1" hidden="1">
      <c r="A8" s="14">
        <v>2009</v>
      </c>
      <c r="B8" s="4">
        <v>14812</v>
      </c>
      <c r="C8" s="4">
        <v>1811081</v>
      </c>
      <c r="D8" s="2">
        <v>26</v>
      </c>
      <c r="E8" s="4">
        <v>114470</v>
      </c>
      <c r="F8" s="2" t="s">
        <v>178</v>
      </c>
      <c r="G8" s="2" t="s">
        <v>178</v>
      </c>
      <c r="H8" s="2">
        <v>7</v>
      </c>
      <c r="I8" s="4">
        <v>3934</v>
      </c>
    </row>
    <row r="9" spans="1:9" ht="12" customHeight="1" hidden="1">
      <c r="A9" s="14">
        <v>2010</v>
      </c>
      <c r="B9" s="4">
        <v>20641</v>
      </c>
      <c r="C9" s="4">
        <v>2162703</v>
      </c>
      <c r="D9" s="2">
        <v>6</v>
      </c>
      <c r="E9" s="4">
        <v>52276</v>
      </c>
      <c r="F9" s="2" t="s">
        <v>178</v>
      </c>
      <c r="G9" s="2" t="s">
        <v>178</v>
      </c>
      <c r="H9" s="2">
        <v>11</v>
      </c>
      <c r="I9" s="4">
        <v>31211</v>
      </c>
    </row>
    <row r="10" spans="1:9" s="9" customFormat="1" ht="12" customHeight="1" hidden="1">
      <c r="A10" s="14"/>
      <c r="B10" s="3"/>
      <c r="C10" s="3"/>
      <c r="D10" s="3"/>
      <c r="E10" s="3"/>
      <c r="F10" s="3"/>
      <c r="G10" s="3"/>
      <c r="H10" s="3"/>
      <c r="I10" s="3"/>
    </row>
    <row r="11" s="9" customFormat="1" ht="12" customHeight="1" hidden="1">
      <c r="A11" s="8" t="s">
        <v>134</v>
      </c>
    </row>
    <row r="12" spans="1:9" ht="12" customHeight="1" hidden="1">
      <c r="A12" s="8" t="s">
        <v>150</v>
      </c>
      <c r="B12" s="9"/>
      <c r="C12" s="9"/>
      <c r="D12" s="9"/>
      <c r="E12" s="9"/>
      <c r="F12" s="9"/>
      <c r="G12" s="9"/>
      <c r="H12" s="9"/>
      <c r="I12" s="9"/>
    </row>
    <row r="13" ht="12" customHeight="1" hidden="1"/>
    <row r="14" spans="1:9" ht="12" customHeight="1">
      <c r="A14" s="10" t="s">
        <v>295</v>
      </c>
      <c r="B14" s="7"/>
      <c r="C14" s="7"/>
      <c r="D14" s="7"/>
      <c r="E14" s="7"/>
      <c r="F14" s="7"/>
      <c r="G14" s="7"/>
      <c r="H14" s="7"/>
      <c r="I14" s="7"/>
    </row>
    <row r="15" spans="1:9" ht="12" customHeight="1">
      <c r="A15" s="98" t="s">
        <v>172</v>
      </c>
      <c r="B15" s="99" t="s">
        <v>202</v>
      </c>
      <c r="C15" s="99"/>
      <c r="D15" s="99"/>
      <c r="E15" s="99"/>
      <c r="F15" s="99"/>
      <c r="G15" s="99"/>
      <c r="H15" s="12"/>
      <c r="I15" s="12"/>
    </row>
    <row r="16" spans="1:7" ht="12" customHeight="1">
      <c r="A16" s="98"/>
      <c r="B16" s="98" t="s">
        <v>145</v>
      </c>
      <c r="C16" s="98"/>
      <c r="D16" s="99" t="s">
        <v>146</v>
      </c>
      <c r="E16" s="99"/>
      <c r="F16" s="98" t="s">
        <v>148</v>
      </c>
      <c r="G16" s="98"/>
    </row>
    <row r="17" spans="1:7" ht="12" customHeight="1">
      <c r="A17" s="98"/>
      <c r="B17" s="98"/>
      <c r="C17" s="98"/>
      <c r="D17" s="99"/>
      <c r="E17" s="99"/>
      <c r="F17" s="98"/>
      <c r="G17" s="98"/>
    </row>
    <row r="18" spans="1:7" ht="12" customHeight="1">
      <c r="A18" s="98"/>
      <c r="B18" s="16" t="s">
        <v>149</v>
      </c>
      <c r="C18" s="16" t="s">
        <v>108</v>
      </c>
      <c r="D18" s="16" t="s">
        <v>149</v>
      </c>
      <c r="E18" s="16" t="s">
        <v>108</v>
      </c>
      <c r="F18" s="16" t="s">
        <v>149</v>
      </c>
      <c r="G18" s="16" t="s">
        <v>108</v>
      </c>
    </row>
    <row r="19" spans="1:7" ht="12" customHeight="1">
      <c r="A19" s="14">
        <v>2012</v>
      </c>
      <c r="B19" s="4">
        <v>22943</v>
      </c>
      <c r="C19" s="4">
        <v>5314983</v>
      </c>
      <c r="D19" s="2">
        <v>21</v>
      </c>
      <c r="E19" s="4">
        <v>628512</v>
      </c>
      <c r="F19" s="2">
        <v>2</v>
      </c>
      <c r="G19" s="4">
        <v>1024</v>
      </c>
    </row>
    <row r="20" spans="1:7" ht="12" customHeight="1">
      <c r="A20" s="14">
        <v>2013</v>
      </c>
      <c r="B20" s="52" t="s">
        <v>3</v>
      </c>
      <c r="C20" s="52" t="s">
        <v>3</v>
      </c>
      <c r="D20" s="48" t="s">
        <v>3</v>
      </c>
      <c r="E20" s="52" t="s">
        <v>3</v>
      </c>
      <c r="F20" s="48" t="s">
        <v>3</v>
      </c>
      <c r="G20" s="52" t="s">
        <v>3</v>
      </c>
    </row>
    <row r="21" ht="12" customHeight="1">
      <c r="A21" s="14"/>
    </row>
    <row r="22" s="9" customFormat="1" ht="12" customHeight="1">
      <c r="A22" s="8" t="s">
        <v>223</v>
      </c>
    </row>
    <row r="23" spans="1:9" ht="12" customHeight="1">
      <c r="A23" s="8" t="s">
        <v>150</v>
      </c>
      <c r="B23" s="9"/>
      <c r="C23" s="9"/>
      <c r="D23" s="9"/>
      <c r="E23" s="9"/>
      <c r="F23" s="9"/>
      <c r="G23" s="9"/>
      <c r="H23" s="9"/>
      <c r="I23" s="9"/>
    </row>
  </sheetData>
  <sheetProtection/>
  <mergeCells count="11">
    <mergeCell ref="F3:G4"/>
    <mergeCell ref="H3:I4"/>
    <mergeCell ref="A15:A18"/>
    <mergeCell ref="B16:C17"/>
    <mergeCell ref="D16:E17"/>
    <mergeCell ref="F16:G17"/>
    <mergeCell ref="B15:G15"/>
    <mergeCell ref="A2:A5"/>
    <mergeCell ref="B2:I2"/>
    <mergeCell ref="B3:C4"/>
    <mergeCell ref="D3:E4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B33" sqref="B33"/>
    </sheetView>
  </sheetViews>
  <sheetFormatPr defaultColWidth="17.00390625" defaultRowHeight="12" customHeight="1"/>
  <cols>
    <col min="1" max="1" width="10.28125" style="3" customWidth="1"/>
    <col min="2" max="2" width="12.140625" style="3" customWidth="1"/>
    <col min="3" max="3" width="13.7109375" style="3" customWidth="1"/>
    <col min="4" max="4" width="17.8515625" style="3" customWidth="1"/>
    <col min="5" max="5" width="14.57421875" style="3" customWidth="1"/>
    <col min="6" max="7" width="17.00390625" style="3" customWidth="1"/>
    <col min="8" max="8" width="7.28125" style="3" customWidth="1"/>
    <col min="9" max="16384" width="17.00390625" style="3" customWidth="1"/>
  </cols>
  <sheetData>
    <row r="1" s="7" customFormat="1" ht="12" customHeight="1">
      <c r="A1" s="10" t="s">
        <v>296</v>
      </c>
    </row>
    <row r="2" spans="1:5" s="7" customFormat="1" ht="12" customHeight="1">
      <c r="A2" s="98" t="s">
        <v>172</v>
      </c>
      <c r="B2" s="99" t="s">
        <v>151</v>
      </c>
      <c r="C2" s="99"/>
      <c r="D2" s="99"/>
      <c r="E2" s="99"/>
    </row>
    <row r="3" spans="1:5" s="7" customFormat="1" ht="12" customHeight="1">
      <c r="A3" s="98"/>
      <c r="B3" s="16" t="s">
        <v>5</v>
      </c>
      <c r="C3" s="16" t="s">
        <v>152</v>
      </c>
      <c r="D3" s="16" t="s">
        <v>153</v>
      </c>
      <c r="E3" s="16" t="s">
        <v>154</v>
      </c>
    </row>
    <row r="4" spans="1:5" s="7" customFormat="1" ht="12" customHeight="1">
      <c r="A4" s="98"/>
      <c r="B4" s="99" t="s">
        <v>155</v>
      </c>
      <c r="C4" s="99"/>
      <c r="D4" s="99"/>
      <c r="E4" s="99"/>
    </row>
    <row r="5" spans="1:5" ht="12" customHeight="1">
      <c r="A5" s="51">
        <v>2012</v>
      </c>
      <c r="B5" s="53">
        <v>1342</v>
      </c>
      <c r="C5" s="50">
        <v>749</v>
      </c>
      <c r="D5" s="50">
        <v>244</v>
      </c>
      <c r="E5" s="50">
        <v>349</v>
      </c>
    </row>
    <row r="6" spans="1:5" ht="12" customHeight="1">
      <c r="A6" s="51">
        <v>2013</v>
      </c>
      <c r="B6" s="87">
        <v>1324</v>
      </c>
      <c r="C6" s="87">
        <v>628</v>
      </c>
      <c r="D6" s="87">
        <v>213</v>
      </c>
      <c r="E6" s="87">
        <v>483</v>
      </c>
    </row>
    <row r="7" spans="1:5" ht="12" customHeight="1">
      <c r="A7" s="51">
        <v>2014</v>
      </c>
      <c r="B7" s="87">
        <v>1062</v>
      </c>
      <c r="C7" s="87">
        <v>581</v>
      </c>
      <c r="D7" s="87">
        <v>97</v>
      </c>
      <c r="E7" s="87">
        <v>384</v>
      </c>
    </row>
    <row r="8" spans="1:5" ht="12" customHeight="1">
      <c r="A8" s="51">
        <v>2015</v>
      </c>
      <c r="B8" s="87">
        <v>645</v>
      </c>
      <c r="C8" s="87">
        <v>413</v>
      </c>
      <c r="D8" s="87">
        <v>86</v>
      </c>
      <c r="E8" s="87">
        <v>146</v>
      </c>
    </row>
    <row r="9" spans="1:5" ht="12" customHeight="1">
      <c r="A9" s="51">
        <v>2016</v>
      </c>
      <c r="B9" s="87">
        <v>545</v>
      </c>
      <c r="C9" s="87">
        <v>395</v>
      </c>
      <c r="D9" s="87">
        <v>36</v>
      </c>
      <c r="E9" s="87">
        <v>114</v>
      </c>
    </row>
    <row r="10" spans="1:5" s="7" customFormat="1" ht="12" customHeight="1">
      <c r="A10" s="13" t="s">
        <v>172</v>
      </c>
      <c r="B10" s="99" t="s">
        <v>156</v>
      </c>
      <c r="C10" s="99"/>
      <c r="D10" s="99"/>
      <c r="E10" s="99"/>
    </row>
    <row r="11" spans="1:5" ht="12" customHeight="1">
      <c r="A11" s="51">
        <v>2012</v>
      </c>
      <c r="B11" s="49">
        <v>168174</v>
      </c>
      <c r="C11" s="49">
        <v>77074</v>
      </c>
      <c r="D11" s="49">
        <v>46470</v>
      </c>
      <c r="E11" s="49">
        <v>44630</v>
      </c>
    </row>
    <row r="12" spans="1:5" s="9" customFormat="1" ht="12" customHeight="1">
      <c r="A12" s="60">
        <v>2013</v>
      </c>
      <c r="B12" s="87">
        <f>C12+D12+E12</f>
        <v>183304</v>
      </c>
      <c r="C12" s="87">
        <v>61213</v>
      </c>
      <c r="D12" s="87">
        <v>58638</v>
      </c>
      <c r="E12" s="87">
        <v>63453</v>
      </c>
    </row>
    <row r="13" spans="1:5" s="9" customFormat="1" ht="12" customHeight="1">
      <c r="A13" s="60">
        <v>2014</v>
      </c>
      <c r="B13" s="87">
        <f>C13+D13+E13</f>
        <v>174799</v>
      </c>
      <c r="C13" s="87">
        <v>71510</v>
      </c>
      <c r="D13" s="87">
        <v>54195</v>
      </c>
      <c r="E13" s="87">
        <v>49094</v>
      </c>
    </row>
    <row r="14" spans="1:5" s="9" customFormat="1" ht="12" customHeight="1">
      <c r="A14" s="60">
        <v>2015</v>
      </c>
      <c r="B14" s="87">
        <f>C14+D14+E14</f>
        <v>152736</v>
      </c>
      <c r="C14" s="87">
        <v>62874</v>
      </c>
      <c r="D14" s="87">
        <v>55915</v>
      </c>
      <c r="E14" s="87">
        <v>33947</v>
      </c>
    </row>
    <row r="15" spans="1:5" s="9" customFormat="1" ht="12" customHeight="1">
      <c r="A15" s="60">
        <v>2016</v>
      </c>
      <c r="B15" s="87">
        <f>C15+D15+E15</f>
        <v>129044</v>
      </c>
      <c r="C15" s="87">
        <v>72345</v>
      </c>
      <c r="D15" s="87">
        <v>36735</v>
      </c>
      <c r="E15" s="87">
        <v>19964</v>
      </c>
    </row>
    <row r="17" s="9" customFormat="1" ht="12" customHeight="1">
      <c r="A17" s="8" t="s">
        <v>228</v>
      </c>
    </row>
    <row r="19" spans="7:10" ht="12" customHeight="1">
      <c r="G19" s="4"/>
      <c r="H19" s="4"/>
      <c r="I19" s="4"/>
      <c r="J19" s="25"/>
    </row>
    <row r="20" spans="2:10" ht="12" customHeight="1">
      <c r="B20" s="86"/>
      <c r="C20" s="86"/>
      <c r="D20" s="86"/>
      <c r="E20" s="86"/>
      <c r="G20" s="4"/>
      <c r="H20" s="4"/>
      <c r="I20" s="4"/>
      <c r="J20" s="25"/>
    </row>
    <row r="21" spans="2:10" ht="12" customHeight="1">
      <c r="B21" s="86"/>
      <c r="C21" s="86"/>
      <c r="D21" s="86"/>
      <c r="E21" s="86"/>
      <c r="G21" s="4"/>
      <c r="H21" s="4"/>
      <c r="I21" s="4"/>
      <c r="J21" s="25"/>
    </row>
    <row r="22" spans="2:10" ht="12" customHeight="1">
      <c r="B22" s="86"/>
      <c r="C22" s="86"/>
      <c r="D22" s="86"/>
      <c r="E22" s="86"/>
      <c r="G22" s="4"/>
      <c r="H22" s="4"/>
      <c r="I22" s="4"/>
      <c r="J22" s="25"/>
    </row>
    <row r="23" spans="2:10" ht="12" customHeight="1">
      <c r="B23" s="86"/>
      <c r="C23" s="86"/>
      <c r="D23" s="86"/>
      <c r="E23" s="86"/>
      <c r="G23" s="4"/>
      <c r="H23" s="4"/>
      <c r="I23" s="4"/>
      <c r="J23" s="25"/>
    </row>
    <row r="24" spans="7:9" ht="12" customHeight="1">
      <c r="G24" s="2"/>
      <c r="H24" s="2"/>
      <c r="I24" s="2"/>
    </row>
    <row r="25" spans="7:9" ht="12" customHeight="1">
      <c r="G25" s="26"/>
      <c r="H25" s="26"/>
      <c r="I25" s="26"/>
    </row>
    <row r="26" spans="2:9" ht="12" customHeight="1">
      <c r="B26" s="86"/>
      <c r="C26" s="86"/>
      <c r="D26" s="86"/>
      <c r="E26" s="86"/>
      <c r="G26" s="26"/>
      <c r="H26" s="26"/>
      <c r="I26" s="26"/>
    </row>
    <row r="27" spans="2:9" ht="12" customHeight="1">
      <c r="B27" s="86"/>
      <c r="C27" s="86"/>
      <c r="D27" s="86"/>
      <c r="E27" s="86"/>
      <c r="G27" s="54"/>
      <c r="H27" s="54"/>
      <c r="I27" s="54"/>
    </row>
    <row r="28" spans="2:5" ht="12" customHeight="1">
      <c r="B28" s="86"/>
      <c r="C28" s="86"/>
      <c r="D28" s="86"/>
      <c r="E28" s="86"/>
    </row>
    <row r="29" spans="2:5" ht="12" customHeight="1">
      <c r="B29" s="86"/>
      <c r="C29" s="86"/>
      <c r="D29" s="86"/>
      <c r="E29" s="86"/>
    </row>
    <row r="30" ht="12" customHeight="1">
      <c r="D30" s="25"/>
    </row>
    <row r="31" ht="12" customHeight="1">
      <c r="D31" s="25"/>
    </row>
    <row r="34" spans="4:7" ht="12" customHeight="1">
      <c r="D34" s="25"/>
      <c r="E34" s="25"/>
      <c r="F34" s="25"/>
      <c r="G34" s="25"/>
    </row>
    <row r="35" spans="4:7" ht="12" customHeight="1">
      <c r="D35" s="25"/>
      <c r="E35" s="25"/>
      <c r="F35" s="25"/>
      <c r="G35" s="25"/>
    </row>
    <row r="36" spans="4:7" ht="12" customHeight="1">
      <c r="D36" s="25"/>
      <c r="E36" s="25"/>
      <c r="F36" s="25"/>
      <c r="G36" s="25"/>
    </row>
    <row r="37" spans="4:7" ht="12" customHeight="1">
      <c r="D37" s="25"/>
      <c r="E37" s="25"/>
      <c r="F37" s="25"/>
      <c r="G37" s="25"/>
    </row>
    <row r="38" spans="4:7" ht="12" customHeight="1">
      <c r="D38" s="25"/>
      <c r="E38" s="25"/>
      <c r="F38" s="25"/>
      <c r="G38" s="25"/>
    </row>
    <row r="39" spans="4:7" ht="12" customHeight="1">
      <c r="D39" s="25"/>
      <c r="E39" s="25"/>
      <c r="F39" s="25"/>
      <c r="G39" s="25"/>
    </row>
  </sheetData>
  <sheetProtection/>
  <mergeCells count="4">
    <mergeCell ref="B2:E2"/>
    <mergeCell ref="A2:A4"/>
    <mergeCell ref="B4:E4"/>
    <mergeCell ref="B10:E10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3" width="9.140625" style="3" customWidth="1"/>
    <col min="4" max="4" width="19.421875" style="3" customWidth="1"/>
    <col min="5" max="5" width="19.28125" style="3" customWidth="1"/>
    <col min="6" max="16384" width="9.140625" style="3" customWidth="1"/>
  </cols>
  <sheetData>
    <row r="1" s="7" customFormat="1" ht="12" customHeight="1">
      <c r="A1" s="10" t="s">
        <v>297</v>
      </c>
    </row>
    <row r="2" spans="1:5" s="7" customFormat="1" ht="12" customHeight="1">
      <c r="A2" s="98" t="s">
        <v>172</v>
      </c>
      <c r="B2" s="99" t="s">
        <v>151</v>
      </c>
      <c r="C2" s="99"/>
      <c r="D2" s="99"/>
      <c r="E2" s="99"/>
    </row>
    <row r="3" spans="1:5" s="7" customFormat="1" ht="12" customHeight="1">
      <c r="A3" s="98"/>
      <c r="B3" s="16" t="s">
        <v>5</v>
      </c>
      <c r="C3" s="16" t="s">
        <v>152</v>
      </c>
      <c r="D3" s="16" t="s">
        <v>153</v>
      </c>
      <c r="E3" s="16" t="s">
        <v>154</v>
      </c>
    </row>
    <row r="4" spans="2:5" s="7" customFormat="1" ht="12" customHeight="1">
      <c r="B4" s="99" t="s">
        <v>155</v>
      </c>
      <c r="C4" s="99"/>
      <c r="D4" s="99"/>
      <c r="E4" s="99"/>
    </row>
    <row r="5" spans="1:5" ht="12" customHeight="1">
      <c r="A5" s="14">
        <v>2012</v>
      </c>
      <c r="B5" s="26">
        <v>190</v>
      </c>
      <c r="C5" s="26">
        <v>105</v>
      </c>
      <c r="D5" s="26">
        <v>4</v>
      </c>
      <c r="E5" s="26">
        <v>81</v>
      </c>
    </row>
    <row r="6" spans="1:5" ht="12" customHeight="1">
      <c r="A6" s="51">
        <v>2013</v>
      </c>
      <c r="B6" s="87">
        <v>227</v>
      </c>
      <c r="C6" s="87">
        <v>101</v>
      </c>
      <c r="D6" s="87">
        <v>3</v>
      </c>
      <c r="E6" s="87">
        <v>123</v>
      </c>
    </row>
    <row r="7" spans="1:5" ht="12" customHeight="1">
      <c r="A7" s="51">
        <v>2014</v>
      </c>
      <c r="B7" s="87">
        <v>186</v>
      </c>
      <c r="C7" s="87">
        <v>109</v>
      </c>
      <c r="D7" s="87">
        <v>4</v>
      </c>
      <c r="E7" s="87">
        <v>73</v>
      </c>
    </row>
    <row r="8" spans="1:5" ht="12" customHeight="1">
      <c r="A8" s="51">
        <v>2015</v>
      </c>
      <c r="B8" s="87">
        <v>129</v>
      </c>
      <c r="C8" s="87">
        <v>81</v>
      </c>
      <c r="D8" s="87">
        <v>2</v>
      </c>
      <c r="E8" s="87">
        <v>46</v>
      </c>
    </row>
    <row r="9" spans="1:5" ht="12" customHeight="1">
      <c r="A9" s="51">
        <v>2016</v>
      </c>
      <c r="B9" s="87">
        <v>92</v>
      </c>
      <c r="C9" s="87">
        <v>72</v>
      </c>
      <c r="D9" s="87">
        <v>0</v>
      </c>
      <c r="E9" s="87">
        <v>20</v>
      </c>
    </row>
    <row r="10" spans="1:5" s="7" customFormat="1" ht="12" customHeight="1">
      <c r="A10" s="13" t="s">
        <v>172</v>
      </c>
      <c r="B10" s="99" t="s">
        <v>156</v>
      </c>
      <c r="C10" s="99"/>
      <c r="D10" s="99"/>
      <c r="E10" s="99"/>
    </row>
    <row r="11" spans="1:5" ht="12" customHeight="1">
      <c r="A11" s="51">
        <v>2012</v>
      </c>
      <c r="B11" s="49">
        <v>16276</v>
      </c>
      <c r="C11" s="49">
        <v>7751</v>
      </c>
      <c r="D11" s="49">
        <v>4152</v>
      </c>
      <c r="E11" s="49">
        <v>4373</v>
      </c>
    </row>
    <row r="12" spans="1:5" s="9" customFormat="1" ht="12" customHeight="1">
      <c r="A12" s="78">
        <v>2013</v>
      </c>
      <c r="B12" s="87">
        <f>C12+D12+E12</f>
        <v>34392</v>
      </c>
      <c r="C12" s="91">
        <v>21443</v>
      </c>
      <c r="D12" s="91">
        <v>3653</v>
      </c>
      <c r="E12" s="91">
        <v>9296</v>
      </c>
    </row>
    <row r="13" spans="1:5" s="9" customFormat="1" ht="12" customHeight="1">
      <c r="A13" s="78">
        <v>2014</v>
      </c>
      <c r="B13" s="87">
        <f>C13+D13+E13</f>
        <v>26790</v>
      </c>
      <c r="C13" s="91">
        <v>21691</v>
      </c>
      <c r="D13" s="91">
        <v>1011</v>
      </c>
      <c r="E13" s="91">
        <v>4088</v>
      </c>
    </row>
    <row r="14" spans="1:5" s="9" customFormat="1" ht="12" customHeight="1">
      <c r="A14" s="78">
        <v>2015</v>
      </c>
      <c r="B14" s="87">
        <f>C14+D14+E14</f>
        <v>70479</v>
      </c>
      <c r="C14" s="91">
        <v>65875</v>
      </c>
      <c r="D14" s="91">
        <v>656</v>
      </c>
      <c r="E14" s="91">
        <v>3948</v>
      </c>
    </row>
    <row r="15" spans="1:5" ht="12" customHeight="1">
      <c r="A15" s="78">
        <v>2016</v>
      </c>
      <c r="B15" s="87">
        <f>C15+D15+E15</f>
        <v>20937</v>
      </c>
      <c r="C15" s="91">
        <v>19679</v>
      </c>
      <c r="D15" s="91">
        <v>0</v>
      </c>
      <c r="E15" s="91">
        <v>1258</v>
      </c>
    </row>
    <row r="17" s="9" customFormat="1" ht="12" customHeight="1">
      <c r="A17" s="8" t="s">
        <v>274</v>
      </c>
    </row>
    <row r="20" spans="4:7" ht="12" customHeight="1">
      <c r="D20" s="4"/>
      <c r="E20" s="4"/>
      <c r="F20" s="4"/>
      <c r="G20" s="25"/>
    </row>
    <row r="21" spans="2:11" ht="12" customHeight="1">
      <c r="B21"/>
      <c r="C21"/>
      <c r="D21"/>
      <c r="E21"/>
      <c r="F21"/>
      <c r="G21"/>
      <c r="H21"/>
      <c r="I21"/>
      <c r="J21"/>
      <c r="K21"/>
    </row>
    <row r="22" spans="2:11" ht="12" customHeight="1">
      <c r="B22"/>
      <c r="C22"/>
      <c r="D22" s="86"/>
      <c r="E22" s="92"/>
      <c r="F22"/>
      <c r="G22"/>
      <c r="H22"/>
      <c r="I22"/>
      <c r="J22"/>
      <c r="K22"/>
    </row>
    <row r="23" spans="2:7" ht="12" customHeight="1">
      <c r="B23" s="88"/>
      <c r="C23" s="86"/>
      <c r="D23" s="86"/>
      <c r="E23" s="86"/>
      <c r="F23" s="86"/>
      <c r="G23" s="29"/>
    </row>
    <row r="24" spans="2:7" ht="12" customHeight="1">
      <c r="B24" s="88"/>
      <c r="C24" s="86"/>
      <c r="D24" s="86"/>
      <c r="E24" s="86"/>
      <c r="F24" s="86"/>
      <c r="G24" s="29"/>
    </row>
    <row r="25" spans="2:7" ht="12" customHeight="1">
      <c r="B25" s="88"/>
      <c r="C25" s="86"/>
      <c r="D25" s="86"/>
      <c r="E25" s="86"/>
      <c r="F25" s="86"/>
      <c r="G25" s="54"/>
    </row>
    <row r="26" spans="2:6" ht="12" customHeight="1">
      <c r="B26" s="88"/>
      <c r="C26" s="86"/>
      <c r="D26" s="86"/>
      <c r="E26" s="86"/>
      <c r="F26" s="86"/>
    </row>
    <row r="27" spans="2:6" ht="12" customHeight="1">
      <c r="B27" s="89"/>
      <c r="C27" s="102"/>
      <c r="D27" s="102"/>
      <c r="E27" s="102"/>
      <c r="F27" s="102"/>
    </row>
    <row r="28" spans="2:6" ht="12" customHeight="1">
      <c r="B28" s="88"/>
      <c r="C28" s="86"/>
      <c r="D28" s="90"/>
      <c r="E28" s="90"/>
      <c r="F28" s="90"/>
    </row>
    <row r="29" spans="2:6" ht="12" customHeight="1">
      <c r="B29" s="88"/>
      <c r="C29" s="86"/>
      <c r="D29" s="90"/>
      <c r="E29" s="90"/>
      <c r="F29" s="90"/>
    </row>
    <row r="30" spans="2:7" ht="12" customHeight="1">
      <c r="B30" s="88"/>
      <c r="C30" s="86"/>
      <c r="D30" s="90"/>
      <c r="E30" s="90"/>
      <c r="F30" s="90"/>
      <c r="G30" s="25"/>
    </row>
    <row r="31" spans="2:7" ht="12" customHeight="1">
      <c r="B31" s="88"/>
      <c r="C31" s="86"/>
      <c r="D31" s="90"/>
      <c r="E31" s="90"/>
      <c r="F31" s="90"/>
      <c r="G31" s="25"/>
    </row>
    <row r="32" spans="2:7" ht="12" customHeight="1">
      <c r="B32" s="25"/>
      <c r="C32" s="25"/>
      <c r="D32" s="25"/>
      <c r="E32" s="25"/>
      <c r="F32" s="25"/>
      <c r="G32" s="25"/>
    </row>
    <row r="33" spans="2:7" ht="12" customHeight="1">
      <c r="B33" s="25"/>
      <c r="C33" s="25"/>
      <c r="D33" s="25"/>
      <c r="E33" s="25"/>
      <c r="F33" s="25"/>
      <c r="G33" s="25"/>
    </row>
    <row r="34" spans="2:7" ht="12" customHeight="1">
      <c r="B34" s="25"/>
      <c r="C34" s="25"/>
      <c r="D34" s="25"/>
      <c r="E34" s="25"/>
      <c r="F34" s="25"/>
      <c r="G34" s="25"/>
    </row>
    <row r="35" spans="2:5" ht="12" customHeight="1">
      <c r="B35" s="25"/>
      <c r="C35" s="25"/>
      <c r="E35" s="25"/>
    </row>
  </sheetData>
  <sheetProtection/>
  <mergeCells count="5">
    <mergeCell ref="B2:E2"/>
    <mergeCell ref="B4:E4"/>
    <mergeCell ref="B10:E10"/>
    <mergeCell ref="A2:A3"/>
    <mergeCell ref="C27:F27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H21" sqref="H21"/>
    </sheetView>
  </sheetViews>
  <sheetFormatPr defaultColWidth="13.421875" defaultRowHeight="12" customHeight="1"/>
  <cols>
    <col min="1" max="1" width="17.57421875" style="3" customWidth="1"/>
    <col min="2" max="16384" width="13.421875" style="3" customWidth="1"/>
  </cols>
  <sheetData>
    <row r="1" s="7" customFormat="1" ht="12" customHeight="1">
      <c r="A1" s="10" t="s">
        <v>275</v>
      </c>
    </row>
    <row r="2" spans="1:5" s="7" customFormat="1" ht="12" customHeight="1">
      <c r="A2" s="98" t="s">
        <v>172</v>
      </c>
      <c r="B2" s="99" t="s">
        <v>157</v>
      </c>
      <c r="C2" s="99"/>
      <c r="D2" s="99"/>
      <c r="E2" s="99"/>
    </row>
    <row r="3" spans="1:5" s="7" customFormat="1" ht="12" customHeight="1">
      <c r="A3" s="98"/>
      <c r="B3" s="99" t="s">
        <v>158</v>
      </c>
      <c r="C3" s="99"/>
      <c r="D3" s="99"/>
      <c r="E3" s="99"/>
    </row>
    <row r="4" spans="1:11" s="7" customFormat="1" ht="12" customHeight="1">
      <c r="A4" s="98"/>
      <c r="B4" s="16" t="s">
        <v>5</v>
      </c>
      <c r="C4" s="16" t="s">
        <v>186</v>
      </c>
      <c r="D4" s="16" t="s">
        <v>182</v>
      </c>
      <c r="E4" s="16" t="s">
        <v>183</v>
      </c>
      <c r="H4" s="5"/>
      <c r="I4" s="5"/>
      <c r="J4" s="5"/>
      <c r="K4" s="39"/>
    </row>
    <row r="5" spans="1:11" ht="12" customHeight="1">
      <c r="A5" s="51">
        <v>2012</v>
      </c>
      <c r="B5" s="49">
        <v>17368.5</v>
      </c>
      <c r="C5" s="49">
        <v>14833.5</v>
      </c>
      <c r="D5" s="49">
        <v>1361.6</v>
      </c>
      <c r="E5" s="49">
        <v>1173.4</v>
      </c>
      <c r="F5" s="34"/>
      <c r="H5" s="57"/>
      <c r="I5" s="57"/>
      <c r="J5" s="57"/>
      <c r="K5" s="34"/>
    </row>
    <row r="6" spans="1:11" ht="12" customHeight="1">
      <c r="A6" s="51">
        <v>2013</v>
      </c>
      <c r="B6" s="53">
        <v>15288.5</v>
      </c>
      <c r="C6" s="53">
        <v>13008.7</v>
      </c>
      <c r="D6" s="53">
        <v>1232.8</v>
      </c>
      <c r="E6" s="53">
        <v>1047</v>
      </c>
      <c r="F6" s="34"/>
      <c r="H6" s="57"/>
      <c r="I6" s="57"/>
      <c r="J6" s="57"/>
      <c r="K6" s="34"/>
    </row>
    <row r="7" spans="1:6" ht="12" customHeight="1">
      <c r="A7" s="51">
        <v>2014</v>
      </c>
      <c r="B7" s="49">
        <v>12730</v>
      </c>
      <c r="C7" s="49">
        <v>10887</v>
      </c>
      <c r="D7" s="49">
        <v>1003</v>
      </c>
      <c r="E7" s="49">
        <v>840</v>
      </c>
      <c r="F7" s="25"/>
    </row>
    <row r="8" spans="1:6" ht="12" customHeight="1">
      <c r="A8" s="51">
        <v>2015</v>
      </c>
      <c r="B8" s="49">
        <v>11262</v>
      </c>
      <c r="C8" s="49">
        <v>9596</v>
      </c>
      <c r="D8" s="54">
        <v>915</v>
      </c>
      <c r="E8" s="54">
        <v>751</v>
      </c>
      <c r="F8" s="25"/>
    </row>
    <row r="9" spans="1:6" ht="12" customHeight="1">
      <c r="A9" s="51">
        <v>2016</v>
      </c>
      <c r="B9" s="49">
        <v>9437</v>
      </c>
      <c r="C9" s="49">
        <v>7976</v>
      </c>
      <c r="D9" s="54">
        <v>798</v>
      </c>
      <c r="E9" s="54">
        <v>663</v>
      </c>
      <c r="F9" s="25"/>
    </row>
    <row r="10" spans="1:11" s="7" customFormat="1" ht="12" customHeight="1">
      <c r="A10" s="98" t="s">
        <v>172</v>
      </c>
      <c r="B10" s="99" t="s">
        <v>157</v>
      </c>
      <c r="C10" s="99"/>
      <c r="D10" s="99"/>
      <c r="E10" s="99"/>
      <c r="H10" s="57"/>
      <c r="I10" s="57"/>
      <c r="J10" s="57"/>
      <c r="K10" s="39"/>
    </row>
    <row r="11" spans="1:11" s="7" customFormat="1" ht="12" customHeight="1">
      <c r="A11" s="98"/>
      <c r="B11" s="99" t="s">
        <v>159</v>
      </c>
      <c r="C11" s="99"/>
      <c r="D11" s="99"/>
      <c r="E11" s="99"/>
      <c r="H11" s="35"/>
      <c r="I11" s="35"/>
      <c r="J11" s="35"/>
      <c r="K11" s="39"/>
    </row>
    <row r="12" spans="1:11" s="7" customFormat="1" ht="12" customHeight="1">
      <c r="A12" s="98"/>
      <c r="B12" s="16" t="s">
        <v>5</v>
      </c>
      <c r="C12" s="16" t="s">
        <v>186</v>
      </c>
      <c r="D12" s="16" t="s">
        <v>182</v>
      </c>
      <c r="E12" s="16" t="s">
        <v>183</v>
      </c>
      <c r="H12" s="35"/>
      <c r="I12" s="35"/>
      <c r="J12" s="35"/>
      <c r="K12" s="39"/>
    </row>
    <row r="13" spans="1:11" ht="12" customHeight="1">
      <c r="A13" s="14">
        <v>2012</v>
      </c>
      <c r="B13" s="35">
        <v>20785.9</v>
      </c>
      <c r="C13" s="35">
        <v>17302.6</v>
      </c>
      <c r="D13" s="35">
        <v>1938.7</v>
      </c>
      <c r="E13" s="35">
        <v>1544.6</v>
      </c>
      <c r="F13" s="34"/>
      <c r="H13" s="35"/>
      <c r="I13" s="35"/>
      <c r="J13" s="35"/>
      <c r="K13" s="34"/>
    </row>
    <row r="14" spans="1:11" ht="12" customHeight="1">
      <c r="A14" s="51">
        <v>2013</v>
      </c>
      <c r="B14" s="72">
        <v>20054.5</v>
      </c>
      <c r="C14" s="72">
        <v>16632.4</v>
      </c>
      <c r="D14" s="72">
        <v>1910.1</v>
      </c>
      <c r="E14" s="72">
        <v>1512</v>
      </c>
      <c r="F14" s="34"/>
      <c r="H14" s="57"/>
      <c r="I14" s="57"/>
      <c r="J14" s="57"/>
      <c r="K14" s="34"/>
    </row>
    <row r="15" spans="1:11" ht="12" customHeight="1">
      <c r="A15" s="51">
        <v>2014</v>
      </c>
      <c r="B15" s="72">
        <v>16692.7</v>
      </c>
      <c r="C15" s="72">
        <v>15476.6</v>
      </c>
      <c r="D15" s="72">
        <v>1701.2</v>
      </c>
      <c r="E15" s="72">
        <v>1303.7</v>
      </c>
      <c r="F15" s="34"/>
      <c r="H15" s="57"/>
      <c r="I15" s="57"/>
      <c r="J15" s="57"/>
      <c r="K15" s="34"/>
    </row>
    <row r="16" spans="1:11" ht="12" customHeight="1">
      <c r="A16" s="51">
        <v>2015</v>
      </c>
      <c r="B16" s="57">
        <v>17784.6</v>
      </c>
      <c r="C16" s="57">
        <v>14757.5</v>
      </c>
      <c r="D16" s="57">
        <v>1734.9</v>
      </c>
      <c r="E16" s="57">
        <v>1292.2</v>
      </c>
      <c r="F16" s="34"/>
      <c r="H16" s="57"/>
      <c r="I16" s="57"/>
      <c r="J16" s="57"/>
      <c r="K16" s="34"/>
    </row>
    <row r="17" spans="1:11" ht="12" customHeight="1">
      <c r="A17" s="51">
        <v>2016</v>
      </c>
      <c r="B17" s="57">
        <v>15340.6</v>
      </c>
      <c r="C17" s="57">
        <v>12536.4</v>
      </c>
      <c r="D17" s="57">
        <v>1617</v>
      </c>
      <c r="E17" s="57">
        <v>1187.2</v>
      </c>
      <c r="F17" s="34"/>
      <c r="H17" s="57"/>
      <c r="I17" s="57"/>
      <c r="J17" s="57"/>
      <c r="K17" s="34"/>
    </row>
    <row r="18" spans="1:11" ht="12" customHeight="1">
      <c r="A18" s="14"/>
      <c r="B18" s="35"/>
      <c r="C18" s="35"/>
      <c r="D18" s="35"/>
      <c r="E18" s="35"/>
      <c r="H18" s="72"/>
      <c r="I18" s="72"/>
      <c r="J18" s="72"/>
      <c r="K18" s="34"/>
    </row>
    <row r="19" spans="1:11" s="9" customFormat="1" ht="12" customHeight="1">
      <c r="A19" s="8" t="s">
        <v>276</v>
      </c>
      <c r="H19" s="73"/>
      <c r="I19" s="73"/>
      <c r="J19" s="73"/>
      <c r="K19" s="73"/>
    </row>
    <row r="20" spans="1:12" s="9" customFormat="1" ht="12" customHeight="1">
      <c r="A20" s="8" t="s">
        <v>213</v>
      </c>
      <c r="I20" s="35"/>
      <c r="J20" s="35"/>
      <c r="K20" s="35"/>
      <c r="L20" s="73"/>
    </row>
    <row r="21" spans="1:12" s="36" customFormat="1" ht="12" customHeight="1">
      <c r="A21" s="103" t="s">
        <v>214</v>
      </c>
      <c r="B21" s="103"/>
      <c r="C21" s="103"/>
      <c r="D21" s="103"/>
      <c r="E21" s="103"/>
      <c r="I21" s="35"/>
      <c r="J21" s="35"/>
      <c r="K21" s="35"/>
      <c r="L21" s="74"/>
    </row>
    <row r="22" spans="1:12" s="37" customFormat="1" ht="12" customHeight="1">
      <c r="A22" s="37" t="s">
        <v>185</v>
      </c>
      <c r="H22" s="49"/>
      <c r="I22" s="49"/>
      <c r="J22" s="49"/>
      <c r="K22" s="35"/>
      <c r="L22" s="75"/>
    </row>
    <row r="23" spans="1:12" s="38" customFormat="1" ht="12" customHeight="1">
      <c r="A23" s="38" t="s">
        <v>184</v>
      </c>
      <c r="I23" s="35"/>
      <c r="J23" s="35"/>
      <c r="K23" s="35"/>
      <c r="L23" s="76"/>
    </row>
    <row r="24" spans="9:12" ht="12" customHeight="1">
      <c r="I24" s="72"/>
      <c r="J24" s="72"/>
      <c r="K24" s="72"/>
      <c r="L24" s="34"/>
    </row>
    <row r="25" spans="9:12" ht="12" customHeight="1">
      <c r="I25" s="34"/>
      <c r="J25" s="34"/>
      <c r="K25" s="34"/>
      <c r="L25" s="34"/>
    </row>
    <row r="28" spans="5:8" ht="12" customHeight="1">
      <c r="E28" s="72"/>
      <c r="F28" s="72"/>
      <c r="G28" s="72"/>
      <c r="H28" s="34"/>
    </row>
    <row r="32" spans="2:5" ht="12" customHeight="1">
      <c r="B32" s="25"/>
      <c r="C32" s="25"/>
      <c r="D32" s="25"/>
      <c r="E32" s="25"/>
    </row>
    <row r="33" spans="2:5" ht="12" customHeight="1">
      <c r="B33" s="25"/>
      <c r="C33" s="25"/>
      <c r="D33" s="25"/>
      <c r="E33" s="25"/>
    </row>
    <row r="34" spans="2:5" ht="12" customHeight="1">
      <c r="B34" s="25"/>
      <c r="C34" s="25"/>
      <c r="D34" s="25"/>
      <c r="E34" s="25"/>
    </row>
    <row r="35" spans="2:5" ht="12" customHeight="1">
      <c r="B35" s="25"/>
      <c r="C35" s="25"/>
      <c r="D35" s="25"/>
      <c r="E35" s="25"/>
    </row>
    <row r="36" ht="12" customHeight="1">
      <c r="B36" s="25"/>
    </row>
    <row r="37" ht="12" customHeight="1">
      <c r="B37" s="25"/>
    </row>
    <row r="41" spans="2:5" ht="12" customHeight="1">
      <c r="B41" s="34"/>
      <c r="C41" s="34"/>
      <c r="D41" s="34"/>
      <c r="E41" s="34"/>
    </row>
    <row r="42" spans="2:5" ht="12" customHeight="1">
      <c r="B42" s="34"/>
      <c r="C42" s="34"/>
      <c r="D42" s="34"/>
      <c r="E42" s="34"/>
    </row>
    <row r="43" spans="2:5" ht="12" customHeight="1">
      <c r="B43" s="34"/>
      <c r="C43" s="34"/>
      <c r="D43" s="34"/>
      <c r="E43" s="34"/>
    </row>
    <row r="44" spans="2:5" ht="12" customHeight="1">
      <c r="B44" s="34"/>
      <c r="C44" s="34"/>
      <c r="D44" s="34"/>
      <c r="E44" s="34"/>
    </row>
    <row r="45" spans="2:5" ht="12" customHeight="1">
      <c r="B45" s="34"/>
      <c r="C45" s="34"/>
      <c r="D45" s="34"/>
      <c r="E45" s="34"/>
    </row>
    <row r="46" spans="2:5" ht="12" customHeight="1">
      <c r="B46" s="34"/>
      <c r="C46" s="34"/>
      <c r="D46" s="34"/>
      <c r="E46" s="34"/>
    </row>
  </sheetData>
  <sheetProtection/>
  <mergeCells count="7">
    <mergeCell ref="A21:E21"/>
    <mergeCell ref="A2:A4"/>
    <mergeCell ref="B2:E2"/>
    <mergeCell ref="B3:E3"/>
    <mergeCell ref="A10:A12"/>
    <mergeCell ref="B10:E10"/>
    <mergeCell ref="B11:E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zoomScalePageLayoutView="0" workbookViewId="0" topLeftCell="A14">
      <selection activeCell="A38" sqref="A38"/>
    </sheetView>
  </sheetViews>
  <sheetFormatPr defaultColWidth="43.140625" defaultRowHeight="12" customHeight="1"/>
  <cols>
    <col min="1" max="1" width="82.140625" style="3" customWidth="1"/>
    <col min="2" max="2" width="12.421875" style="3" customWidth="1"/>
    <col min="3" max="3" width="15.00390625" style="3" customWidth="1"/>
    <col min="4" max="4" width="12.140625" style="3" customWidth="1"/>
    <col min="5" max="5" width="11.7109375" style="3" customWidth="1"/>
    <col min="6" max="6" width="11.8515625" style="3" customWidth="1"/>
    <col min="7" max="7" width="14.421875" style="3" customWidth="1"/>
    <col min="8" max="8" width="14.28125" style="3" customWidth="1"/>
    <col min="9" max="10" width="43.140625" style="3" customWidth="1"/>
    <col min="11" max="16384" width="43.140625" style="3" customWidth="1"/>
  </cols>
  <sheetData>
    <row r="1" ht="12" customHeight="1">
      <c r="A1" s="10" t="s">
        <v>273</v>
      </c>
    </row>
    <row r="2" spans="1:8" s="7" customFormat="1" ht="12" customHeight="1">
      <c r="A2" s="98" t="s">
        <v>160</v>
      </c>
      <c r="B2" s="99" t="s">
        <v>181</v>
      </c>
      <c r="C2" s="99"/>
      <c r="D2" s="99"/>
      <c r="E2" s="99"/>
      <c r="F2" s="12"/>
      <c r="G2" s="12"/>
      <c r="H2" s="12"/>
    </row>
    <row r="3" spans="1:8" s="7" customFormat="1" ht="12" customHeight="1">
      <c r="A3" s="98"/>
      <c r="B3" s="104">
        <v>2012</v>
      </c>
      <c r="C3" s="104"/>
      <c r="D3" s="105">
        <v>2013</v>
      </c>
      <c r="E3" s="105"/>
      <c r="G3" s="12"/>
      <c r="H3" s="12"/>
    </row>
    <row r="4" spans="1:7" s="7" customFormat="1" ht="12" customHeight="1">
      <c r="A4" s="98"/>
      <c r="B4" s="27" t="s">
        <v>107</v>
      </c>
      <c r="C4" s="27" t="s">
        <v>108</v>
      </c>
      <c r="D4" s="15" t="s">
        <v>107</v>
      </c>
      <c r="E4" s="15" t="s">
        <v>108</v>
      </c>
      <c r="G4" s="27"/>
    </row>
    <row r="5" spans="1:7" s="7" customFormat="1" ht="12" customHeight="1">
      <c r="A5" s="12" t="s">
        <v>46</v>
      </c>
      <c r="B5" s="41">
        <v>184894</v>
      </c>
      <c r="C5" s="41">
        <v>692259</v>
      </c>
      <c r="D5" s="41">
        <v>164511</v>
      </c>
      <c r="E5" s="41">
        <v>830240</v>
      </c>
      <c r="G5" s="23"/>
    </row>
    <row r="6" spans="1:7" ht="12" customHeight="1">
      <c r="A6" s="55" t="s">
        <v>244</v>
      </c>
      <c r="B6" s="53">
        <v>12655</v>
      </c>
      <c r="C6" s="52">
        <v>68134</v>
      </c>
      <c r="D6" s="53">
        <v>12330</v>
      </c>
      <c r="E6" s="53">
        <v>92649</v>
      </c>
      <c r="G6" s="24"/>
    </row>
    <row r="7" spans="1:7" ht="12" customHeight="1">
      <c r="A7" s="55" t="s">
        <v>267</v>
      </c>
      <c r="B7" s="49">
        <v>12733</v>
      </c>
      <c r="C7" s="49">
        <v>93120</v>
      </c>
      <c r="D7" s="53">
        <v>11940</v>
      </c>
      <c r="E7" s="53">
        <v>87345</v>
      </c>
      <c r="G7" s="24"/>
    </row>
    <row r="8" spans="1:7" ht="12" customHeight="1">
      <c r="A8" s="55" t="s">
        <v>219</v>
      </c>
      <c r="B8" s="52">
        <v>10305</v>
      </c>
      <c r="C8" s="52">
        <v>44262</v>
      </c>
      <c r="D8" s="53">
        <v>9472</v>
      </c>
      <c r="E8" s="53">
        <v>37145</v>
      </c>
      <c r="G8" s="24"/>
    </row>
    <row r="9" spans="1:7" ht="12" customHeight="1">
      <c r="A9" s="55" t="s">
        <v>246</v>
      </c>
      <c r="B9" s="52">
        <v>11880</v>
      </c>
      <c r="C9" s="52">
        <v>47035</v>
      </c>
      <c r="D9" s="53">
        <v>11347</v>
      </c>
      <c r="E9" s="53">
        <v>65342</v>
      </c>
      <c r="G9" s="24"/>
    </row>
    <row r="10" spans="1:8" ht="12" customHeight="1">
      <c r="A10" s="1" t="s">
        <v>199</v>
      </c>
      <c r="B10" s="53">
        <v>20600</v>
      </c>
      <c r="C10" s="53">
        <v>68931</v>
      </c>
      <c r="D10" s="53">
        <v>16543</v>
      </c>
      <c r="E10" s="53">
        <v>105133</v>
      </c>
      <c r="F10" s="4"/>
      <c r="G10" s="4"/>
      <c r="H10" s="4"/>
    </row>
    <row r="11" spans="1:8" ht="12" customHeight="1">
      <c r="A11" s="55" t="s">
        <v>245</v>
      </c>
      <c r="B11" s="52">
        <v>4758</v>
      </c>
      <c r="C11" s="52">
        <v>317</v>
      </c>
      <c r="D11" s="53">
        <v>4419</v>
      </c>
      <c r="E11" s="50">
        <v>314</v>
      </c>
      <c r="F11" s="26"/>
      <c r="G11" s="4"/>
      <c r="H11" s="26"/>
    </row>
    <row r="12" spans="1:8" ht="12" customHeight="1">
      <c r="A12" s="55" t="s">
        <v>209</v>
      </c>
      <c r="B12" s="49">
        <v>12823</v>
      </c>
      <c r="C12" s="49">
        <v>68795</v>
      </c>
      <c r="D12" s="53">
        <v>11861</v>
      </c>
      <c r="E12" s="53">
        <v>93115</v>
      </c>
      <c r="F12" s="26"/>
      <c r="G12" s="4"/>
      <c r="H12" s="26"/>
    </row>
    <row r="13" spans="1:8" ht="12" customHeight="1">
      <c r="A13" s="1" t="s">
        <v>170</v>
      </c>
      <c r="B13" s="52">
        <v>47989</v>
      </c>
      <c r="C13" s="52">
        <v>159683</v>
      </c>
      <c r="D13" s="53">
        <v>44464</v>
      </c>
      <c r="E13" s="53">
        <v>178150</v>
      </c>
      <c r="F13" s="26"/>
      <c r="G13" s="4"/>
      <c r="H13" s="26"/>
    </row>
    <row r="14" spans="1:8" ht="12" customHeight="1">
      <c r="A14" s="1" t="s">
        <v>161</v>
      </c>
      <c r="B14" s="53">
        <v>3400</v>
      </c>
      <c r="C14" s="53">
        <v>5943</v>
      </c>
      <c r="D14" s="53">
        <v>3006</v>
      </c>
      <c r="E14" s="53">
        <v>22168</v>
      </c>
      <c r="F14" s="2"/>
      <c r="G14" s="2"/>
      <c r="H14" s="2"/>
    </row>
    <row r="15" spans="1:8" ht="12" customHeight="1">
      <c r="A15" s="1" t="s">
        <v>171</v>
      </c>
      <c r="B15" s="52">
        <v>11139</v>
      </c>
      <c r="C15" s="52">
        <v>30881</v>
      </c>
      <c r="D15" s="53">
        <v>8699</v>
      </c>
      <c r="E15" s="53">
        <v>32792</v>
      </c>
      <c r="F15" s="29"/>
      <c r="G15" s="4"/>
      <c r="H15" s="29"/>
    </row>
    <row r="16" spans="1:8" ht="12" customHeight="1">
      <c r="A16" s="1" t="s">
        <v>162</v>
      </c>
      <c r="B16" s="53">
        <v>10431</v>
      </c>
      <c r="C16" s="53">
        <v>34612</v>
      </c>
      <c r="D16" s="53">
        <v>7711</v>
      </c>
      <c r="E16" s="53">
        <v>28877</v>
      </c>
      <c r="F16" s="29"/>
      <c r="G16" s="4"/>
      <c r="H16" s="29"/>
    </row>
    <row r="17" spans="1:8" ht="12" customHeight="1">
      <c r="A17" s="55" t="s">
        <v>269</v>
      </c>
      <c r="B17" s="53">
        <v>19970</v>
      </c>
      <c r="C17" s="53">
        <v>56397</v>
      </c>
      <c r="D17" s="53">
        <v>17075</v>
      </c>
      <c r="E17" s="53">
        <v>60665</v>
      </c>
      <c r="F17" s="29"/>
      <c r="G17" s="4"/>
      <c r="H17" s="29"/>
    </row>
    <row r="18" spans="1:8" ht="12" customHeight="1">
      <c r="A18" s="1" t="s">
        <v>163</v>
      </c>
      <c r="B18" s="53">
        <v>6211</v>
      </c>
      <c r="C18" s="53">
        <v>14149</v>
      </c>
      <c r="D18" s="40">
        <v>5644</v>
      </c>
      <c r="E18" s="40">
        <v>26545</v>
      </c>
      <c r="F18" s="29"/>
      <c r="G18" s="4"/>
      <c r="H18" s="29"/>
    </row>
    <row r="19" spans="1:8" ht="12" customHeight="1">
      <c r="A19" s="98" t="s">
        <v>160</v>
      </c>
      <c r="B19" s="99" t="s">
        <v>181</v>
      </c>
      <c r="C19" s="99"/>
      <c r="D19" s="99"/>
      <c r="E19" s="99"/>
      <c r="F19" s="99"/>
      <c r="G19" s="99"/>
      <c r="H19" s="29"/>
    </row>
    <row r="20" spans="1:8" ht="12" customHeight="1">
      <c r="A20" s="98"/>
      <c r="B20" s="104">
        <v>2014</v>
      </c>
      <c r="C20" s="104"/>
      <c r="D20" s="104">
        <v>2015</v>
      </c>
      <c r="E20" s="104"/>
      <c r="F20" s="104">
        <v>2016</v>
      </c>
      <c r="G20" s="104"/>
      <c r="H20" s="29"/>
    </row>
    <row r="21" spans="1:8" ht="12" customHeight="1">
      <c r="A21" s="98"/>
      <c r="B21" s="98" t="s">
        <v>107</v>
      </c>
      <c r="C21" s="98" t="s">
        <v>108</v>
      </c>
      <c r="D21" s="98" t="s">
        <v>107</v>
      </c>
      <c r="E21" s="98" t="s">
        <v>108</v>
      </c>
      <c r="F21" s="98" t="s">
        <v>107</v>
      </c>
      <c r="G21" s="98" t="s">
        <v>108</v>
      </c>
      <c r="H21" s="29"/>
    </row>
    <row r="22" spans="1:8" ht="12" customHeight="1">
      <c r="A22" s="98"/>
      <c r="B22" s="98"/>
      <c r="C22" s="98"/>
      <c r="D22" s="98"/>
      <c r="E22" s="98"/>
      <c r="F22" s="98"/>
      <c r="G22" s="98"/>
      <c r="H22" s="25"/>
    </row>
    <row r="23" spans="1:7" ht="12" customHeight="1">
      <c r="A23" s="12" t="s">
        <v>46</v>
      </c>
      <c r="B23" s="41">
        <v>192729</v>
      </c>
      <c r="C23" s="41" t="s">
        <v>3</v>
      </c>
      <c r="D23" s="41" t="s">
        <v>3</v>
      </c>
      <c r="E23" s="41" t="s">
        <v>3</v>
      </c>
      <c r="F23" s="41" t="s">
        <v>3</v>
      </c>
      <c r="G23" s="41" t="s">
        <v>3</v>
      </c>
    </row>
    <row r="24" spans="1:8" ht="12" customHeight="1">
      <c r="A24" s="55" t="s">
        <v>243</v>
      </c>
      <c r="B24" s="53">
        <v>14595</v>
      </c>
      <c r="C24" s="53">
        <v>168895</v>
      </c>
      <c r="D24" s="53">
        <v>17220</v>
      </c>
      <c r="E24" s="53">
        <v>194509</v>
      </c>
      <c r="F24" s="53">
        <v>18327</v>
      </c>
      <c r="G24" s="53">
        <v>176981</v>
      </c>
      <c r="H24" s="4"/>
    </row>
    <row r="25" spans="1:8" ht="12" customHeight="1">
      <c r="A25" s="55" t="s">
        <v>266</v>
      </c>
      <c r="B25" s="53">
        <v>13932</v>
      </c>
      <c r="C25" s="53">
        <v>125546</v>
      </c>
      <c r="D25" s="53">
        <v>17009</v>
      </c>
      <c r="E25" s="53">
        <v>132436</v>
      </c>
      <c r="F25" s="53">
        <v>18510</v>
      </c>
      <c r="G25" s="53">
        <v>178897</v>
      </c>
      <c r="H25" s="4"/>
    </row>
    <row r="26" spans="1:8" ht="12" customHeight="1">
      <c r="A26" s="55" t="s">
        <v>219</v>
      </c>
      <c r="B26" s="53">
        <v>9705</v>
      </c>
      <c r="C26" s="53">
        <v>73182</v>
      </c>
      <c r="D26" s="22" t="s">
        <v>178</v>
      </c>
      <c r="E26" s="22" t="s">
        <v>178</v>
      </c>
      <c r="F26" s="50" t="s">
        <v>178</v>
      </c>
      <c r="G26" s="50" t="s">
        <v>178</v>
      </c>
      <c r="H26" s="4"/>
    </row>
    <row r="27" spans="1:8" ht="12" customHeight="1">
      <c r="A27" s="55" t="s">
        <v>253</v>
      </c>
      <c r="B27" s="53" t="s">
        <v>178</v>
      </c>
      <c r="C27" s="53" t="s">
        <v>178</v>
      </c>
      <c r="D27" s="53">
        <v>10664</v>
      </c>
      <c r="E27" s="53">
        <v>133322</v>
      </c>
      <c r="F27" s="53">
        <v>10728</v>
      </c>
      <c r="G27" s="53">
        <v>117067</v>
      </c>
      <c r="H27" s="4"/>
    </row>
    <row r="28" spans="1:8" ht="12" customHeight="1">
      <c r="A28" s="55" t="s">
        <v>246</v>
      </c>
      <c r="B28" s="53">
        <v>13240</v>
      </c>
      <c r="C28" s="53">
        <v>165338</v>
      </c>
      <c r="D28" s="53">
        <v>17141</v>
      </c>
      <c r="E28" s="53">
        <v>138195</v>
      </c>
      <c r="F28" s="50" t="s">
        <v>3</v>
      </c>
      <c r="G28" s="50" t="s">
        <v>3</v>
      </c>
      <c r="H28" s="4"/>
    </row>
    <row r="29" spans="1:8" ht="12" customHeight="1">
      <c r="A29" s="55" t="s">
        <v>199</v>
      </c>
      <c r="B29" s="53">
        <v>19052</v>
      </c>
      <c r="C29" s="53">
        <v>218579</v>
      </c>
      <c r="D29" s="53">
        <v>18516</v>
      </c>
      <c r="E29" s="53">
        <v>603790</v>
      </c>
      <c r="F29" s="53">
        <v>15440</v>
      </c>
      <c r="G29" s="53">
        <v>225299</v>
      </c>
      <c r="H29" s="26"/>
    </row>
    <row r="30" spans="1:8" ht="12" customHeight="1">
      <c r="A30" s="55" t="s">
        <v>245</v>
      </c>
      <c r="B30" s="53">
        <v>4819</v>
      </c>
      <c r="C30" s="50" t="s">
        <v>3</v>
      </c>
      <c r="D30" s="50" t="s">
        <v>3</v>
      </c>
      <c r="E30" s="50" t="s">
        <v>3</v>
      </c>
      <c r="F30" s="50" t="s">
        <v>3</v>
      </c>
      <c r="G30" s="50" t="s">
        <v>3</v>
      </c>
      <c r="H30" s="4"/>
    </row>
    <row r="31" spans="1:8" ht="12" customHeight="1">
      <c r="A31" s="55" t="s">
        <v>209</v>
      </c>
      <c r="B31" s="53">
        <v>13331</v>
      </c>
      <c r="C31" s="53">
        <v>106484</v>
      </c>
      <c r="D31" s="53">
        <v>16838</v>
      </c>
      <c r="E31" s="53">
        <v>139635</v>
      </c>
      <c r="F31" s="53">
        <v>19002</v>
      </c>
      <c r="G31" s="53">
        <v>200382</v>
      </c>
      <c r="H31" s="4"/>
    </row>
    <row r="32" spans="1:8" ht="12" customHeight="1">
      <c r="A32" s="55" t="s">
        <v>210</v>
      </c>
      <c r="B32" s="53">
        <v>47167</v>
      </c>
      <c r="C32" s="53">
        <v>282351</v>
      </c>
      <c r="D32" s="53">
        <v>53495</v>
      </c>
      <c r="E32" s="53">
        <v>331792</v>
      </c>
      <c r="F32" s="53">
        <v>55551</v>
      </c>
      <c r="G32" s="53">
        <v>3942243</v>
      </c>
      <c r="H32" s="2"/>
    </row>
    <row r="33" spans="1:8" ht="12" customHeight="1">
      <c r="A33" s="55" t="s">
        <v>161</v>
      </c>
      <c r="B33" s="53">
        <v>3137</v>
      </c>
      <c r="C33" s="53">
        <v>283568</v>
      </c>
      <c r="D33" s="53">
        <v>3505</v>
      </c>
      <c r="E33" s="53">
        <v>29602</v>
      </c>
      <c r="F33" s="53">
        <v>3154</v>
      </c>
      <c r="G33" s="53">
        <v>1746</v>
      </c>
      <c r="H33" s="26"/>
    </row>
    <row r="34" spans="1:8" ht="12" customHeight="1">
      <c r="A34" s="55" t="s">
        <v>272</v>
      </c>
      <c r="B34" s="53" t="s">
        <v>178</v>
      </c>
      <c r="C34" s="53" t="s">
        <v>178</v>
      </c>
      <c r="D34" s="53">
        <v>1499</v>
      </c>
      <c r="E34" s="53">
        <v>6494</v>
      </c>
      <c r="F34" s="53">
        <v>6228</v>
      </c>
      <c r="G34" s="53">
        <v>74780</v>
      </c>
      <c r="H34" s="26"/>
    </row>
    <row r="35" spans="1:8" ht="12" customHeight="1">
      <c r="A35" s="55" t="s">
        <v>171</v>
      </c>
      <c r="B35" s="53">
        <v>18150</v>
      </c>
      <c r="C35" s="53">
        <v>69125</v>
      </c>
      <c r="D35" s="53">
        <v>11074</v>
      </c>
      <c r="E35" s="53">
        <v>58247</v>
      </c>
      <c r="F35" s="53">
        <v>11785</v>
      </c>
      <c r="G35" s="53">
        <v>73737</v>
      </c>
      <c r="H35" s="4"/>
    </row>
    <row r="36" spans="1:8" ht="12" customHeight="1">
      <c r="A36" s="55" t="s">
        <v>162</v>
      </c>
      <c r="B36" s="53">
        <v>9140</v>
      </c>
      <c r="C36" s="53">
        <v>55948</v>
      </c>
      <c r="D36" s="53">
        <v>10403</v>
      </c>
      <c r="E36" s="53">
        <v>51938</v>
      </c>
      <c r="F36" s="53">
        <v>10679</v>
      </c>
      <c r="G36" s="53">
        <v>52382</v>
      </c>
      <c r="H36" s="29"/>
    </row>
    <row r="37" spans="1:8" ht="12" customHeight="1">
      <c r="A37" s="55" t="s">
        <v>269</v>
      </c>
      <c r="B37" s="53">
        <v>17733</v>
      </c>
      <c r="C37" s="53">
        <v>284266</v>
      </c>
      <c r="D37" s="53">
        <v>21038</v>
      </c>
      <c r="E37" s="53">
        <v>190718</v>
      </c>
      <c r="F37" s="53">
        <v>21797</v>
      </c>
      <c r="G37" s="53">
        <v>101675</v>
      </c>
      <c r="H37" s="29"/>
    </row>
    <row r="38" spans="1:8" ht="12" customHeight="1">
      <c r="A38" s="84" t="s">
        <v>268</v>
      </c>
      <c r="B38" s="53">
        <v>3273</v>
      </c>
      <c r="C38" s="53">
        <v>25081</v>
      </c>
      <c r="D38" s="53">
        <v>3982</v>
      </c>
      <c r="E38" s="53">
        <v>19192</v>
      </c>
      <c r="F38" s="53">
        <v>3837</v>
      </c>
      <c r="G38" s="53">
        <v>890493</v>
      </c>
      <c r="H38" s="29"/>
    </row>
    <row r="39" spans="1:8" s="33" customFormat="1" ht="12" customHeight="1">
      <c r="A39" s="55" t="s">
        <v>163</v>
      </c>
      <c r="B39" s="40">
        <v>5455</v>
      </c>
      <c r="C39" s="40">
        <v>32301</v>
      </c>
      <c r="D39" s="40">
        <v>7140</v>
      </c>
      <c r="E39" s="40">
        <v>45557</v>
      </c>
      <c r="F39" s="40">
        <v>6682</v>
      </c>
      <c r="G39" s="40">
        <v>37978</v>
      </c>
      <c r="H39" s="29"/>
    </row>
    <row r="40" spans="2:8" ht="12" customHeight="1">
      <c r="B40" s="25"/>
      <c r="C40" s="25"/>
      <c r="D40" s="49"/>
      <c r="E40" s="49"/>
      <c r="F40" s="32"/>
      <c r="G40" s="29"/>
      <c r="H40" s="29"/>
    </row>
    <row r="41" spans="1:8" ht="12" customHeight="1">
      <c r="A41" s="8" t="s">
        <v>164</v>
      </c>
      <c r="D41" s="54"/>
      <c r="E41" s="54"/>
      <c r="F41" s="32"/>
      <c r="G41" s="29"/>
      <c r="H41" s="29"/>
    </row>
    <row r="42" spans="3:7" s="56" customFormat="1" ht="12" customHeight="1">
      <c r="C42" s="53"/>
      <c r="D42" s="52"/>
      <c r="E42" s="53"/>
      <c r="F42" s="53"/>
      <c r="G42" s="95"/>
    </row>
    <row r="43" spans="3:7" s="56" customFormat="1" ht="12" customHeight="1">
      <c r="C43" s="49"/>
      <c r="D43" s="49"/>
      <c r="E43" s="53"/>
      <c r="F43" s="53"/>
      <c r="G43" s="95"/>
    </row>
    <row r="44" spans="3:6" ht="12" customHeight="1">
      <c r="C44" s="52"/>
      <c r="D44" s="52"/>
      <c r="E44" s="53"/>
      <c r="F44" s="53"/>
    </row>
    <row r="45" spans="1:6" ht="12" customHeight="1">
      <c r="A45" s="10"/>
      <c r="C45" s="52"/>
      <c r="D45" s="52"/>
      <c r="E45" s="53"/>
      <c r="F45" s="53"/>
    </row>
    <row r="46" spans="1:7" ht="12" customHeight="1">
      <c r="A46" s="27"/>
      <c r="B46" s="12"/>
      <c r="C46" s="53"/>
      <c r="D46" s="53"/>
      <c r="E46" s="53"/>
      <c r="F46" s="53"/>
      <c r="G46" s="96"/>
    </row>
    <row r="47" spans="1:6" ht="12" customHeight="1">
      <c r="A47" s="27"/>
      <c r="B47" s="80"/>
      <c r="C47" s="52"/>
      <c r="D47" s="52"/>
      <c r="E47" s="53"/>
      <c r="F47" s="50"/>
    </row>
    <row r="48" spans="1:7" ht="12" customHeight="1">
      <c r="A48" s="27"/>
      <c r="B48" s="12"/>
      <c r="C48" s="49"/>
      <c r="D48" s="49"/>
      <c r="E48" s="53"/>
      <c r="F48" s="53"/>
      <c r="G48" s="96"/>
    </row>
    <row r="49" spans="1:7" ht="12" customHeight="1">
      <c r="A49" s="27"/>
      <c r="B49" s="83"/>
      <c r="C49" s="52"/>
      <c r="D49" s="52"/>
      <c r="E49" s="53"/>
      <c r="F49" s="53"/>
      <c r="G49" s="97"/>
    </row>
    <row r="50" spans="1:7" ht="12" customHeight="1">
      <c r="A50" s="27"/>
      <c r="B50" s="27"/>
      <c r="C50" s="53"/>
      <c r="D50" s="53"/>
      <c r="E50" s="53"/>
      <c r="F50" s="53"/>
      <c r="G50" s="66"/>
    </row>
    <row r="51" spans="1:7" ht="12" customHeight="1">
      <c r="A51" s="27"/>
      <c r="B51" s="27"/>
      <c r="C51" s="52"/>
      <c r="D51" s="52"/>
      <c r="E51" s="53"/>
      <c r="F51" s="53"/>
      <c r="G51" s="66"/>
    </row>
    <row r="52" spans="1:7" ht="12" customHeight="1">
      <c r="A52" s="19"/>
      <c r="B52" s="50"/>
      <c r="C52" s="53"/>
      <c r="D52" s="53"/>
      <c r="E52" s="53"/>
      <c r="F52" s="53"/>
      <c r="G52" s="25"/>
    </row>
    <row r="53" spans="1:7" ht="12" customHeight="1">
      <c r="A53" s="55"/>
      <c r="B53" s="53"/>
      <c r="C53" s="53"/>
      <c r="D53" s="53"/>
      <c r="E53" s="53"/>
      <c r="F53" s="53"/>
      <c r="G53" s="25"/>
    </row>
    <row r="54" spans="1:7" ht="12" customHeight="1">
      <c r="A54" s="55"/>
      <c r="B54" s="53"/>
      <c r="C54" s="53"/>
      <c r="D54" s="53"/>
      <c r="E54" s="40"/>
      <c r="F54" s="40"/>
      <c r="G54" s="25"/>
    </row>
    <row r="55" spans="1:6" ht="12" customHeight="1">
      <c r="A55" s="55"/>
      <c r="B55" s="53"/>
      <c r="C55" s="53"/>
      <c r="D55" s="53"/>
      <c r="E55" s="53"/>
      <c r="F55" s="25"/>
    </row>
    <row r="56" spans="1:5" ht="12" customHeight="1">
      <c r="A56" s="55"/>
      <c r="B56" s="53"/>
      <c r="C56" s="53"/>
      <c r="D56" s="53"/>
      <c r="E56" s="53"/>
    </row>
    <row r="57" spans="1:5" ht="12" customHeight="1">
      <c r="A57" s="55"/>
      <c r="B57" s="53"/>
      <c r="C57" s="53"/>
      <c r="D57" s="53"/>
      <c r="E57" s="53"/>
    </row>
    <row r="58" spans="1:5" ht="12" customHeight="1">
      <c r="A58" s="55"/>
      <c r="B58" s="53"/>
      <c r="C58" s="53"/>
      <c r="D58" s="53"/>
      <c r="E58" s="53"/>
    </row>
    <row r="59" spans="1:5" ht="12" customHeight="1">
      <c r="A59" s="55"/>
      <c r="B59" s="53"/>
      <c r="C59" s="50"/>
      <c r="D59" s="53"/>
      <c r="E59" s="50"/>
    </row>
    <row r="60" spans="1:5" ht="12" customHeight="1">
      <c r="A60" s="55"/>
      <c r="B60" s="53"/>
      <c r="C60" s="53"/>
      <c r="D60" s="53"/>
      <c r="E60" s="53"/>
    </row>
    <row r="61" spans="1:5" ht="12" customHeight="1">
      <c r="A61" s="55"/>
      <c r="B61" s="53"/>
      <c r="C61" s="53"/>
      <c r="D61" s="53"/>
      <c r="E61" s="53"/>
    </row>
    <row r="62" spans="1:5" ht="12" customHeight="1">
      <c r="A62" s="55"/>
      <c r="B62" s="53"/>
      <c r="C62" s="53"/>
      <c r="D62" s="53"/>
      <c r="E62" s="53"/>
    </row>
    <row r="63" spans="1:5" ht="12" customHeight="1">
      <c r="A63" s="55"/>
      <c r="B63" s="53"/>
      <c r="C63" s="53"/>
      <c r="D63" s="53"/>
      <c r="E63" s="53"/>
    </row>
    <row r="64" spans="1:5" ht="12" customHeight="1">
      <c r="A64" s="55"/>
      <c r="B64" s="53"/>
      <c r="C64" s="53"/>
      <c r="D64" s="53"/>
      <c r="E64" s="53"/>
    </row>
    <row r="65" spans="1:5" ht="12" customHeight="1">
      <c r="A65" s="55"/>
      <c r="B65" s="53"/>
      <c r="C65" s="53"/>
      <c r="D65" s="53"/>
      <c r="E65" s="53"/>
    </row>
    <row r="66" spans="1:5" ht="12" customHeight="1">
      <c r="A66" s="55"/>
      <c r="B66" s="53"/>
      <c r="C66" s="53"/>
      <c r="D66" s="53"/>
      <c r="E66" s="53"/>
    </row>
    <row r="67" spans="1:5" ht="12" customHeight="1">
      <c r="A67" s="79"/>
      <c r="B67" s="40"/>
      <c r="C67" s="40"/>
      <c r="D67" s="40"/>
      <c r="E67" s="40"/>
    </row>
    <row r="68" spans="1:5" ht="12" customHeight="1">
      <c r="A68" s="55"/>
      <c r="B68" s="40"/>
      <c r="C68" s="40"/>
      <c r="D68" s="40"/>
      <c r="E68" s="40"/>
    </row>
    <row r="70" spans="1:7" ht="12" customHeight="1">
      <c r="A70" s="8"/>
      <c r="B70" s="54"/>
      <c r="C70" s="54"/>
      <c r="D70" s="54"/>
      <c r="E70" s="54"/>
      <c r="F70" s="32"/>
      <c r="G70" s="29"/>
    </row>
    <row r="71" spans="1:7" ht="12" customHeight="1">
      <c r="A71" s="56"/>
      <c r="B71" s="56"/>
      <c r="C71" s="56"/>
      <c r="D71" s="56"/>
      <c r="E71" s="56"/>
      <c r="F71" s="56"/>
      <c r="G71" s="56"/>
    </row>
    <row r="72" spans="1:7" ht="12" customHeight="1">
      <c r="A72" s="56"/>
      <c r="B72" s="56"/>
      <c r="C72" s="56"/>
      <c r="D72" s="56"/>
      <c r="E72" s="56"/>
      <c r="F72" s="56"/>
      <c r="G72" s="56"/>
    </row>
    <row r="73" spans="1:5" ht="12" customHeight="1">
      <c r="A73" s="56"/>
      <c r="B73" s="56"/>
      <c r="C73" s="56"/>
      <c r="D73" s="56"/>
      <c r="E73" s="56"/>
    </row>
  </sheetData>
  <sheetProtection/>
  <mergeCells count="15">
    <mergeCell ref="A2:A4"/>
    <mergeCell ref="B2:E2"/>
    <mergeCell ref="C21:C22"/>
    <mergeCell ref="D21:D22"/>
    <mergeCell ref="E21:E22"/>
    <mergeCell ref="F20:G20"/>
    <mergeCell ref="A19:A22"/>
    <mergeCell ref="B3:C3"/>
    <mergeCell ref="D20:E20"/>
    <mergeCell ref="F21:F22"/>
    <mergeCell ref="G21:G22"/>
    <mergeCell ref="D3:E3"/>
    <mergeCell ref="B21:B22"/>
    <mergeCell ref="B19:G19"/>
    <mergeCell ref="B20:C20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A18" sqref="A18"/>
    </sheetView>
  </sheetViews>
  <sheetFormatPr defaultColWidth="15.57421875" defaultRowHeight="12" customHeight="1"/>
  <cols>
    <col min="1" max="1" width="52.57421875" style="54" customWidth="1"/>
    <col min="2" max="2" width="16.00390625" style="54" customWidth="1"/>
    <col min="3" max="3" width="16.421875" style="54" customWidth="1"/>
    <col min="4" max="4" width="16.8515625" style="54" customWidth="1"/>
    <col min="5" max="5" width="17.421875" style="54" customWidth="1"/>
    <col min="6" max="6" width="13.140625" style="54" customWidth="1"/>
    <col min="7" max="7" width="17.140625" style="54" customWidth="1"/>
    <col min="8" max="8" width="38.421875" style="54" customWidth="1"/>
    <col min="9" max="16384" width="15.57421875" style="54" customWidth="1"/>
  </cols>
  <sheetData>
    <row r="1" s="3" customFormat="1" ht="12" customHeight="1">
      <c r="A1" s="10" t="s">
        <v>306</v>
      </c>
    </row>
    <row r="2" spans="1:5" s="21" customFormat="1" ht="12" customHeight="1">
      <c r="A2" s="98" t="s">
        <v>172</v>
      </c>
      <c r="B2" s="98" t="s">
        <v>174</v>
      </c>
      <c r="C2" s="98" t="s">
        <v>173</v>
      </c>
      <c r="D2" s="98" t="s">
        <v>165</v>
      </c>
      <c r="E2" s="106"/>
    </row>
    <row r="3" spans="1:5" s="21" customFormat="1" ht="12" customHeight="1">
      <c r="A3" s="98"/>
      <c r="B3" s="98"/>
      <c r="C3" s="98"/>
      <c r="D3" s="98"/>
      <c r="E3" s="106"/>
    </row>
    <row r="4" spans="1:5" ht="12" customHeight="1">
      <c r="A4" s="60">
        <v>2012</v>
      </c>
      <c r="B4" s="50">
        <v>43</v>
      </c>
      <c r="C4" s="50">
        <v>19</v>
      </c>
      <c r="D4" s="50">
        <v>15</v>
      </c>
      <c r="E4" s="50"/>
    </row>
    <row r="5" spans="1:5" ht="12" customHeight="1">
      <c r="A5" s="60">
        <v>2013</v>
      </c>
      <c r="B5" s="50">
        <v>51</v>
      </c>
      <c r="C5" s="50">
        <v>14</v>
      </c>
      <c r="D5" s="50">
        <v>4</v>
      </c>
      <c r="E5" s="50"/>
    </row>
    <row r="6" spans="1:4" ht="12" customHeight="1">
      <c r="A6" s="60">
        <v>2014</v>
      </c>
      <c r="B6" s="50">
        <v>65</v>
      </c>
      <c r="C6" s="50">
        <v>9</v>
      </c>
      <c r="D6" s="50">
        <v>8</v>
      </c>
    </row>
    <row r="7" spans="1:4" ht="12" customHeight="1">
      <c r="A7" s="60">
        <v>2015</v>
      </c>
      <c r="B7" s="50">
        <v>54</v>
      </c>
      <c r="C7" s="50">
        <v>14</v>
      </c>
      <c r="D7" s="50">
        <v>28</v>
      </c>
    </row>
    <row r="8" spans="1:4" ht="12" customHeight="1">
      <c r="A8" s="60">
        <v>2016</v>
      </c>
      <c r="B8" s="50">
        <v>28</v>
      </c>
      <c r="C8" s="50">
        <v>9</v>
      </c>
      <c r="D8" s="50">
        <v>9</v>
      </c>
    </row>
    <row r="10" s="38" customFormat="1" ht="12" customHeight="1">
      <c r="A10" s="8" t="s">
        <v>252</v>
      </c>
    </row>
    <row r="11" ht="12" customHeight="1">
      <c r="A11" s="64" t="s">
        <v>251</v>
      </c>
    </row>
    <row r="12" ht="12" customHeight="1">
      <c r="A12" s="64" t="s">
        <v>307</v>
      </c>
    </row>
    <row r="18" spans="1:7" ht="12" customHeight="1">
      <c r="A18" s="7"/>
      <c r="B18" s="3"/>
      <c r="C18" s="3"/>
      <c r="D18" s="3"/>
      <c r="E18" s="3"/>
      <c r="F18" s="3"/>
      <c r="G18" s="3"/>
    </row>
    <row r="19" spans="1:7" ht="12" customHeight="1">
      <c r="A19" s="27"/>
      <c r="B19" s="12"/>
      <c r="C19" s="12"/>
      <c r="D19" s="12"/>
      <c r="E19" s="12"/>
      <c r="F19" s="12"/>
      <c r="G19" s="12"/>
    </row>
    <row r="20" spans="1:7" ht="12" customHeight="1">
      <c r="A20" s="27"/>
      <c r="B20" s="80"/>
      <c r="C20" s="80"/>
      <c r="D20" s="83"/>
      <c r="E20" s="83"/>
      <c r="F20" s="83"/>
      <c r="G20" s="83"/>
    </row>
    <row r="21" spans="1:7" ht="12" customHeight="1">
      <c r="A21" s="27"/>
      <c r="B21" s="27"/>
      <c r="C21" s="27"/>
      <c r="D21" s="27"/>
      <c r="E21" s="27"/>
      <c r="F21" s="27"/>
      <c r="G21" s="27"/>
    </row>
    <row r="22" spans="1:7" ht="12" customHeight="1">
      <c r="A22" s="27"/>
      <c r="B22" s="27"/>
      <c r="C22" s="27"/>
      <c r="D22" s="27"/>
      <c r="E22" s="27"/>
      <c r="F22" s="27"/>
      <c r="G22" s="27"/>
    </row>
    <row r="23" spans="1:7" ht="12" customHeight="1">
      <c r="A23" s="12"/>
      <c r="B23" s="41"/>
      <c r="C23" s="41"/>
      <c r="D23" s="53"/>
      <c r="E23" s="41"/>
      <c r="F23" s="41"/>
      <c r="G23" s="41"/>
    </row>
    <row r="24" spans="1:7" ht="12" customHeight="1">
      <c r="A24" s="55"/>
      <c r="B24" s="53"/>
      <c r="C24" s="53"/>
      <c r="D24" s="53"/>
      <c r="E24" s="53"/>
      <c r="F24" s="53"/>
      <c r="G24" s="53"/>
    </row>
    <row r="25" spans="1:7" ht="12" customHeight="1">
      <c r="A25" s="55"/>
      <c r="B25" s="53"/>
      <c r="C25" s="53"/>
      <c r="D25" s="53"/>
      <c r="E25" s="53"/>
      <c r="F25" s="53"/>
      <c r="G25" s="53"/>
    </row>
    <row r="26" spans="1:7" ht="12" customHeight="1">
      <c r="A26" s="55"/>
      <c r="B26" s="53"/>
      <c r="C26" s="53"/>
      <c r="D26" s="53"/>
      <c r="E26" s="53"/>
      <c r="F26" s="22"/>
      <c r="G26" s="22"/>
    </row>
    <row r="27" spans="1:7" ht="12" customHeight="1">
      <c r="A27" s="55"/>
      <c r="B27" s="53"/>
      <c r="C27" s="53"/>
      <c r="D27" s="53"/>
      <c r="E27" s="53"/>
      <c r="F27" s="53"/>
      <c r="G27" s="53"/>
    </row>
    <row r="28" spans="1:7" ht="12" customHeight="1">
      <c r="A28" s="55"/>
      <c r="B28" s="53"/>
      <c r="C28" s="53"/>
      <c r="D28" s="53"/>
      <c r="E28" s="53"/>
      <c r="F28" s="53"/>
      <c r="G28" s="53"/>
    </row>
    <row r="29" spans="1:7" ht="12" customHeight="1">
      <c r="A29" s="55"/>
      <c r="B29" s="53"/>
      <c r="C29" s="53"/>
      <c r="D29" s="53"/>
      <c r="E29" s="53"/>
      <c r="F29" s="53"/>
      <c r="G29" s="53"/>
    </row>
    <row r="30" spans="1:7" ht="12" customHeight="1">
      <c r="A30" s="55"/>
      <c r="B30" s="53"/>
      <c r="C30" s="50"/>
      <c r="D30" s="53"/>
      <c r="E30" s="50"/>
      <c r="F30" s="50"/>
      <c r="G30" s="50"/>
    </row>
    <row r="31" spans="1:7" ht="12" customHeight="1">
      <c r="A31" s="55"/>
      <c r="B31" s="53"/>
      <c r="C31" s="53"/>
      <c r="D31" s="53"/>
      <c r="E31" s="53"/>
      <c r="F31" s="50"/>
      <c r="G31" s="50"/>
    </row>
    <row r="32" spans="1:7" ht="12" customHeight="1">
      <c r="A32" s="55"/>
      <c r="B32" s="53"/>
      <c r="C32" s="53"/>
      <c r="D32" s="53"/>
      <c r="E32" s="53"/>
      <c r="F32" s="53"/>
      <c r="G32" s="53"/>
    </row>
    <row r="33" spans="1:7" ht="12" customHeight="1">
      <c r="A33" s="55"/>
      <c r="B33" s="53"/>
      <c r="C33" s="53"/>
      <c r="D33" s="53"/>
      <c r="E33" s="53"/>
      <c r="F33" s="50"/>
      <c r="G33" s="50"/>
    </row>
    <row r="34" spans="1:7" ht="12" customHeight="1">
      <c r="A34" s="55"/>
      <c r="B34" s="53"/>
      <c r="C34" s="53"/>
      <c r="D34" s="53"/>
      <c r="E34" s="53"/>
      <c r="F34" s="53"/>
      <c r="G34" s="53"/>
    </row>
    <row r="35" spans="1:7" ht="12" customHeight="1">
      <c r="A35" s="55"/>
      <c r="B35" s="53"/>
      <c r="C35" s="53"/>
      <c r="D35" s="53"/>
      <c r="E35" s="53"/>
      <c r="F35" s="50"/>
      <c r="G35" s="50"/>
    </row>
    <row r="36" spans="1:7" ht="12" customHeight="1">
      <c r="A36" s="55"/>
      <c r="B36" s="53"/>
      <c r="C36" s="53"/>
      <c r="D36" s="53"/>
      <c r="E36" s="53"/>
      <c r="F36" s="53"/>
      <c r="G36" s="53"/>
    </row>
    <row r="37" spans="1:7" ht="12" customHeight="1">
      <c r="A37" s="55"/>
      <c r="B37" s="53"/>
      <c r="C37" s="53"/>
      <c r="D37" s="53"/>
      <c r="E37" s="53"/>
      <c r="F37" s="53"/>
      <c r="G37" s="53"/>
    </row>
    <row r="38" spans="1:7" ht="12" customHeight="1">
      <c r="A38" s="84"/>
      <c r="B38" s="53"/>
      <c r="C38" s="53"/>
      <c r="D38" s="53"/>
      <c r="E38" s="53"/>
      <c r="F38" s="53"/>
      <c r="G38" s="53"/>
    </row>
    <row r="39" spans="1:7" ht="12" customHeight="1">
      <c r="A39" s="55"/>
      <c r="B39" s="40"/>
      <c r="C39" s="40"/>
      <c r="D39" s="40"/>
      <c r="E39" s="40"/>
      <c r="F39" s="40"/>
      <c r="G39" s="40"/>
    </row>
    <row r="40" spans="1:7" ht="12" customHeight="1">
      <c r="A40" s="3"/>
      <c r="B40" s="25"/>
      <c r="C40" s="25"/>
      <c r="D40" s="49"/>
      <c r="E40" s="49"/>
      <c r="F40" s="32"/>
      <c r="G40" s="29"/>
    </row>
    <row r="41" spans="1:7" ht="12" customHeight="1">
      <c r="A41" s="8"/>
      <c r="B41" s="3"/>
      <c r="C41" s="3"/>
      <c r="F41" s="32"/>
      <c r="G41" s="29"/>
    </row>
  </sheetData>
  <sheetProtection/>
  <mergeCells count="5">
    <mergeCell ref="E2:E3"/>
    <mergeCell ref="A2:A3"/>
    <mergeCell ref="D2:D3"/>
    <mergeCell ref="C2:C3"/>
    <mergeCell ref="B2:B3"/>
  </mergeCells>
  <printOptions/>
  <pageMargins left="0.17" right="0.17" top="0.984251969" bottom="0.984251969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37" sqref="A37"/>
    </sheetView>
  </sheetViews>
  <sheetFormatPr defaultColWidth="19.00390625" defaultRowHeight="12" customHeight="1"/>
  <cols>
    <col min="1" max="1" width="19.00390625" style="3" customWidth="1"/>
    <col min="2" max="2" width="7.28125" style="3" customWidth="1"/>
    <col min="3" max="3" width="7.57421875" style="3" customWidth="1"/>
    <col min="4" max="6" width="8.421875" style="3" customWidth="1"/>
    <col min="7" max="7" width="8.28125" style="3" customWidth="1"/>
    <col min="8" max="8" width="8.421875" style="3" customWidth="1"/>
    <col min="9" max="11" width="8.00390625" style="3" customWidth="1"/>
    <col min="12" max="12" width="7.8515625" style="3" customWidth="1"/>
    <col min="13" max="13" width="8.8515625" style="3" customWidth="1"/>
    <col min="14" max="14" width="9.7109375" style="3" customWidth="1"/>
    <col min="15" max="15" width="9.00390625" style="3" customWidth="1"/>
    <col min="16" max="16" width="8.140625" style="3" customWidth="1"/>
    <col min="17" max="17" width="47.140625" style="3" customWidth="1"/>
    <col min="18" max="16384" width="19.00390625" style="3" customWidth="1"/>
  </cols>
  <sheetData>
    <row r="1" s="7" customFormat="1" ht="12" customHeight="1">
      <c r="A1" s="10" t="s">
        <v>298</v>
      </c>
    </row>
    <row r="2" spans="1:16" s="7" customFormat="1" ht="12" customHeight="1">
      <c r="A2" s="16" t="s">
        <v>9</v>
      </c>
      <c r="B2" s="99" t="s">
        <v>11</v>
      </c>
      <c r="C2" s="99"/>
      <c r="D2" s="99"/>
      <c r="E2" s="99"/>
      <c r="F2" s="99"/>
      <c r="G2" s="99" t="s">
        <v>12</v>
      </c>
      <c r="H2" s="99"/>
      <c r="I2" s="99"/>
      <c r="J2" s="99"/>
      <c r="K2" s="99"/>
      <c r="L2" s="99" t="s">
        <v>13</v>
      </c>
      <c r="M2" s="99"/>
      <c r="N2" s="99"/>
      <c r="O2" s="99"/>
      <c r="P2" s="99"/>
    </row>
    <row r="3" spans="1:16" s="7" customFormat="1" ht="12" customHeight="1">
      <c r="A3" s="16" t="s">
        <v>10</v>
      </c>
      <c r="B3" s="13">
        <v>2012</v>
      </c>
      <c r="C3" s="13">
        <v>2013</v>
      </c>
      <c r="D3" s="13">
        <v>2014</v>
      </c>
      <c r="E3" s="13">
        <v>2015</v>
      </c>
      <c r="F3" s="13">
        <v>2016</v>
      </c>
      <c r="G3" s="13">
        <v>2012</v>
      </c>
      <c r="H3" s="13">
        <v>2013</v>
      </c>
      <c r="I3" s="13">
        <v>2014</v>
      </c>
      <c r="J3" s="13">
        <v>2015</v>
      </c>
      <c r="K3" s="13">
        <v>2016</v>
      </c>
      <c r="L3" s="13">
        <v>2012</v>
      </c>
      <c r="M3" s="13">
        <v>2013</v>
      </c>
      <c r="N3" s="13">
        <v>2014</v>
      </c>
      <c r="O3" s="13">
        <v>2015</v>
      </c>
      <c r="P3" s="13">
        <v>2016</v>
      </c>
    </row>
    <row r="4" spans="1:16" s="7" customFormat="1" ht="12" customHeight="1">
      <c r="A4" s="19" t="s">
        <v>14</v>
      </c>
      <c r="B4" s="45">
        <v>55</v>
      </c>
      <c r="C4" s="21">
        <v>97</v>
      </c>
      <c r="D4" s="77">
        <v>100</v>
      </c>
      <c r="E4" s="45">
        <v>105</v>
      </c>
      <c r="F4" s="45">
        <v>105</v>
      </c>
      <c r="G4" s="45">
        <v>42</v>
      </c>
      <c r="H4" s="21">
        <v>7</v>
      </c>
      <c r="I4" s="77">
        <v>7</v>
      </c>
      <c r="J4" s="45">
        <v>7</v>
      </c>
      <c r="K4" s="45">
        <v>7</v>
      </c>
      <c r="L4" s="45">
        <v>192</v>
      </c>
      <c r="M4" s="45">
        <v>237</v>
      </c>
      <c r="N4" s="45">
        <v>245</v>
      </c>
      <c r="O4" s="77">
        <v>220</v>
      </c>
      <c r="P4" s="45">
        <v>156</v>
      </c>
    </row>
    <row r="5" spans="1:18" ht="12" customHeight="1">
      <c r="A5" s="1" t="s">
        <v>15</v>
      </c>
      <c r="B5" s="50">
        <v>17</v>
      </c>
      <c r="C5" s="50">
        <v>37</v>
      </c>
      <c r="D5" s="50">
        <v>37</v>
      </c>
      <c r="E5" s="50">
        <v>39</v>
      </c>
      <c r="F5" s="50">
        <v>39</v>
      </c>
      <c r="G5" s="50">
        <v>19</v>
      </c>
      <c r="H5" s="54">
        <v>3</v>
      </c>
      <c r="I5" s="48">
        <v>3</v>
      </c>
      <c r="J5" s="26">
        <v>3</v>
      </c>
      <c r="K5" s="26">
        <v>3</v>
      </c>
      <c r="L5" s="50">
        <v>4</v>
      </c>
      <c r="M5" s="50">
        <v>6</v>
      </c>
      <c r="N5" s="50">
        <v>6</v>
      </c>
      <c r="O5" s="48">
        <v>6</v>
      </c>
      <c r="P5" s="50">
        <v>5</v>
      </c>
      <c r="R5" s="2"/>
    </row>
    <row r="6" spans="1:18" ht="12" customHeight="1">
      <c r="A6" s="1" t="s">
        <v>16</v>
      </c>
      <c r="B6" s="50">
        <v>2</v>
      </c>
      <c r="C6" s="50">
        <v>4</v>
      </c>
      <c r="D6" s="50">
        <v>5</v>
      </c>
      <c r="E6" s="50">
        <v>5</v>
      </c>
      <c r="F6" s="50">
        <v>5</v>
      </c>
      <c r="G6" s="50">
        <v>3</v>
      </c>
      <c r="H6" s="50" t="s">
        <v>178</v>
      </c>
      <c r="I6" s="50" t="s">
        <v>178</v>
      </c>
      <c r="J6" s="2" t="s">
        <v>178</v>
      </c>
      <c r="K6" s="2" t="s">
        <v>178</v>
      </c>
      <c r="L6" s="50">
        <v>19</v>
      </c>
      <c r="M6" s="50">
        <v>24</v>
      </c>
      <c r="N6" s="48">
        <v>27</v>
      </c>
      <c r="O6" s="48">
        <v>24</v>
      </c>
      <c r="P6" s="50">
        <v>7</v>
      </c>
      <c r="Q6" s="2"/>
      <c r="R6" s="2"/>
    </row>
    <row r="7" spans="1:18" ht="12" customHeight="1">
      <c r="A7" s="1" t="s">
        <v>17</v>
      </c>
      <c r="B7" s="50">
        <v>7</v>
      </c>
      <c r="C7" s="50">
        <v>11</v>
      </c>
      <c r="D7" s="50">
        <v>11</v>
      </c>
      <c r="E7" s="50">
        <v>12</v>
      </c>
      <c r="F7" s="50">
        <v>12</v>
      </c>
      <c r="G7" s="50">
        <v>4</v>
      </c>
      <c r="H7" s="50" t="s">
        <v>178</v>
      </c>
      <c r="I7" s="50" t="s">
        <v>178</v>
      </c>
      <c r="J7" s="2" t="s">
        <v>178</v>
      </c>
      <c r="K7" s="2" t="s">
        <v>178</v>
      </c>
      <c r="L7" s="50">
        <v>6</v>
      </c>
      <c r="M7" s="50">
        <v>7</v>
      </c>
      <c r="N7" s="50">
        <v>7</v>
      </c>
      <c r="O7" s="48">
        <v>7</v>
      </c>
      <c r="P7" s="50">
        <v>4</v>
      </c>
      <c r="Q7" s="20"/>
      <c r="R7" s="2"/>
    </row>
    <row r="8" spans="1:18" ht="12" customHeight="1">
      <c r="A8" s="1" t="s">
        <v>18</v>
      </c>
      <c r="B8" s="50">
        <v>1</v>
      </c>
      <c r="C8" s="50">
        <v>1</v>
      </c>
      <c r="D8" s="50">
        <v>1</v>
      </c>
      <c r="E8" s="50">
        <v>2</v>
      </c>
      <c r="F8" s="50">
        <v>2</v>
      </c>
      <c r="G8" s="50" t="s">
        <v>178</v>
      </c>
      <c r="H8" s="50" t="s">
        <v>178</v>
      </c>
      <c r="I8" s="50" t="s">
        <v>178</v>
      </c>
      <c r="J8" s="2" t="s">
        <v>178</v>
      </c>
      <c r="K8" s="2" t="s">
        <v>178</v>
      </c>
      <c r="L8" s="50">
        <v>1</v>
      </c>
      <c r="M8" s="50">
        <v>2</v>
      </c>
      <c r="N8" s="50">
        <v>2</v>
      </c>
      <c r="O8" s="48">
        <v>2</v>
      </c>
      <c r="P8" s="50" t="s">
        <v>178</v>
      </c>
      <c r="Q8" s="20"/>
      <c r="R8" s="2"/>
    </row>
    <row r="9" spans="1:18" ht="12" customHeight="1">
      <c r="A9" s="1" t="s">
        <v>19</v>
      </c>
      <c r="B9" s="50">
        <v>1</v>
      </c>
      <c r="C9" s="50">
        <v>3</v>
      </c>
      <c r="D9" s="50">
        <v>3</v>
      </c>
      <c r="E9" s="50">
        <v>3</v>
      </c>
      <c r="F9" s="50">
        <v>3</v>
      </c>
      <c r="G9" s="50">
        <v>2</v>
      </c>
      <c r="H9" s="50" t="s">
        <v>178</v>
      </c>
      <c r="I9" s="50" t="s">
        <v>178</v>
      </c>
      <c r="J9" s="2" t="s">
        <v>178</v>
      </c>
      <c r="K9" s="2" t="s">
        <v>178</v>
      </c>
      <c r="L9" s="50">
        <v>29</v>
      </c>
      <c r="M9" s="50">
        <v>32</v>
      </c>
      <c r="N9" s="50">
        <v>32</v>
      </c>
      <c r="O9" s="48">
        <v>28</v>
      </c>
      <c r="P9" s="50">
        <v>17</v>
      </c>
      <c r="Q9" s="2"/>
      <c r="R9" s="2"/>
    </row>
    <row r="10" spans="1:18" ht="12" customHeight="1">
      <c r="A10" s="1" t="s">
        <v>20</v>
      </c>
      <c r="B10" s="50">
        <v>1</v>
      </c>
      <c r="C10" s="50">
        <v>4</v>
      </c>
      <c r="D10" s="50">
        <v>4</v>
      </c>
      <c r="E10" s="50">
        <v>4</v>
      </c>
      <c r="F10" s="50">
        <v>4</v>
      </c>
      <c r="G10" s="50">
        <v>2</v>
      </c>
      <c r="H10" s="50" t="s">
        <v>178</v>
      </c>
      <c r="I10" s="50" t="s">
        <v>178</v>
      </c>
      <c r="J10" s="2" t="s">
        <v>178</v>
      </c>
      <c r="K10" s="2" t="s">
        <v>178</v>
      </c>
      <c r="L10" s="50">
        <v>2</v>
      </c>
      <c r="M10" s="50">
        <v>2</v>
      </c>
      <c r="N10" s="50">
        <v>2</v>
      </c>
      <c r="O10" s="48">
        <v>2</v>
      </c>
      <c r="P10" s="50">
        <v>2</v>
      </c>
      <c r="Q10" s="2"/>
      <c r="R10" s="2"/>
    </row>
    <row r="11" spans="1:18" ht="12" customHeight="1">
      <c r="A11" s="1" t="s">
        <v>21</v>
      </c>
      <c r="B11" s="50">
        <v>1</v>
      </c>
      <c r="C11" s="50">
        <v>1</v>
      </c>
      <c r="D11" s="50">
        <v>2</v>
      </c>
      <c r="E11" s="50">
        <v>2</v>
      </c>
      <c r="F11" s="50">
        <v>2</v>
      </c>
      <c r="G11" s="50" t="s">
        <v>178</v>
      </c>
      <c r="H11" s="50" t="s">
        <v>178</v>
      </c>
      <c r="I11" s="50" t="s">
        <v>178</v>
      </c>
      <c r="J11" s="2" t="s">
        <v>178</v>
      </c>
      <c r="K11" s="2" t="s">
        <v>178</v>
      </c>
      <c r="L11" s="50" t="s">
        <v>178</v>
      </c>
      <c r="M11" s="50">
        <v>1</v>
      </c>
      <c r="N11" s="50">
        <v>1</v>
      </c>
      <c r="O11" s="48">
        <v>1</v>
      </c>
      <c r="P11" s="50" t="s">
        <v>178</v>
      </c>
      <c r="Q11" s="2"/>
      <c r="R11" s="2"/>
    </row>
    <row r="12" spans="1:18" ht="12" customHeight="1">
      <c r="A12" s="1" t="s">
        <v>22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2</v>
      </c>
      <c r="H12" s="50">
        <v>2</v>
      </c>
      <c r="I12" s="50">
        <v>2</v>
      </c>
      <c r="J12" s="2">
        <v>2</v>
      </c>
      <c r="K12" s="2">
        <v>2</v>
      </c>
      <c r="L12" s="50">
        <v>13</v>
      </c>
      <c r="M12" s="50">
        <v>14</v>
      </c>
      <c r="N12" s="50">
        <v>13</v>
      </c>
      <c r="O12" s="48">
        <v>12</v>
      </c>
      <c r="P12" s="45">
        <v>13</v>
      </c>
      <c r="Q12" s="2"/>
      <c r="R12" s="2"/>
    </row>
    <row r="13" spans="1:18" ht="12" customHeight="1">
      <c r="A13" s="1" t="s">
        <v>23</v>
      </c>
      <c r="B13" s="50">
        <v>5</v>
      </c>
      <c r="C13" s="50">
        <v>8</v>
      </c>
      <c r="D13" s="50">
        <v>8</v>
      </c>
      <c r="E13" s="50">
        <v>8</v>
      </c>
      <c r="F13" s="50">
        <v>8</v>
      </c>
      <c r="G13" s="50">
        <v>3</v>
      </c>
      <c r="H13" s="50" t="s">
        <v>178</v>
      </c>
      <c r="I13" s="50" t="s">
        <v>178</v>
      </c>
      <c r="J13" s="2" t="s">
        <v>178</v>
      </c>
      <c r="K13" s="2" t="s">
        <v>178</v>
      </c>
      <c r="L13" s="50">
        <v>8</v>
      </c>
      <c r="M13" s="50">
        <v>10</v>
      </c>
      <c r="N13" s="50">
        <v>9</v>
      </c>
      <c r="O13" s="48">
        <v>8</v>
      </c>
      <c r="P13" s="50">
        <v>10</v>
      </c>
      <c r="R13" s="2"/>
    </row>
    <row r="14" spans="1:18" ht="12" customHeight="1">
      <c r="A14" s="1" t="s">
        <v>24</v>
      </c>
      <c r="B14" s="50">
        <v>4</v>
      </c>
      <c r="C14" s="50">
        <v>5</v>
      </c>
      <c r="D14" s="50">
        <v>4</v>
      </c>
      <c r="E14" s="50">
        <v>4</v>
      </c>
      <c r="F14" s="50">
        <v>4</v>
      </c>
      <c r="G14" s="50">
        <v>1</v>
      </c>
      <c r="H14" s="50">
        <v>1</v>
      </c>
      <c r="I14" s="50">
        <v>1</v>
      </c>
      <c r="J14" s="2">
        <v>1</v>
      </c>
      <c r="K14" s="2">
        <v>1</v>
      </c>
      <c r="L14" s="50">
        <v>1</v>
      </c>
      <c r="M14" s="50">
        <v>2</v>
      </c>
      <c r="N14" s="50">
        <v>2</v>
      </c>
      <c r="O14" s="48">
        <v>2</v>
      </c>
      <c r="P14" s="50">
        <v>1</v>
      </c>
      <c r="Q14" s="2"/>
      <c r="R14" s="2"/>
    </row>
    <row r="15" spans="1:18" ht="12" customHeight="1">
      <c r="A15" s="1" t="s">
        <v>25</v>
      </c>
      <c r="B15" s="50" t="s">
        <v>178</v>
      </c>
      <c r="C15" s="50" t="s">
        <v>178</v>
      </c>
      <c r="D15" s="50" t="s">
        <v>178</v>
      </c>
      <c r="E15" s="50" t="s">
        <v>178</v>
      </c>
      <c r="F15" s="50" t="s">
        <v>178</v>
      </c>
      <c r="G15" s="50" t="s">
        <v>178</v>
      </c>
      <c r="H15" s="50" t="s">
        <v>178</v>
      </c>
      <c r="I15" s="50" t="s">
        <v>178</v>
      </c>
      <c r="J15" s="2" t="s">
        <v>178</v>
      </c>
      <c r="K15" s="2" t="s">
        <v>178</v>
      </c>
      <c r="L15" s="50">
        <v>1</v>
      </c>
      <c r="M15" s="50">
        <v>1</v>
      </c>
      <c r="N15" s="50">
        <v>1</v>
      </c>
      <c r="O15" s="48">
        <v>1</v>
      </c>
      <c r="P15" s="50">
        <v>1</v>
      </c>
      <c r="Q15" s="2"/>
      <c r="R15" s="2"/>
    </row>
    <row r="16" spans="1:18" ht="12" customHeight="1">
      <c r="A16" s="1" t="s">
        <v>26</v>
      </c>
      <c r="B16" s="50">
        <v>1</v>
      </c>
      <c r="C16" s="50">
        <v>2</v>
      </c>
      <c r="D16" s="50">
        <v>3</v>
      </c>
      <c r="E16" s="50">
        <v>3</v>
      </c>
      <c r="F16" s="50">
        <v>3</v>
      </c>
      <c r="G16" s="50">
        <v>1</v>
      </c>
      <c r="H16" s="50" t="s">
        <v>178</v>
      </c>
      <c r="I16" s="50" t="s">
        <v>178</v>
      </c>
      <c r="J16" s="2" t="s">
        <v>178</v>
      </c>
      <c r="K16" s="2" t="s">
        <v>178</v>
      </c>
      <c r="L16" s="50">
        <v>3</v>
      </c>
      <c r="M16" s="50">
        <v>3</v>
      </c>
      <c r="N16" s="50">
        <v>8</v>
      </c>
      <c r="O16" s="48">
        <v>8</v>
      </c>
      <c r="P16" s="50">
        <v>1</v>
      </c>
      <c r="Q16" s="2"/>
      <c r="R16" s="2"/>
    </row>
    <row r="17" spans="1:18" ht="12" customHeight="1">
      <c r="A17" s="1" t="s">
        <v>27</v>
      </c>
      <c r="B17" s="50">
        <v>1</v>
      </c>
      <c r="C17" s="50">
        <v>1</v>
      </c>
      <c r="D17" s="50">
        <v>1</v>
      </c>
      <c r="E17" s="50">
        <v>1</v>
      </c>
      <c r="F17" s="50">
        <v>1</v>
      </c>
      <c r="G17" s="50" t="s">
        <v>178</v>
      </c>
      <c r="H17" s="50" t="s">
        <v>178</v>
      </c>
      <c r="I17" s="50" t="s">
        <v>178</v>
      </c>
      <c r="J17" s="2" t="s">
        <v>178</v>
      </c>
      <c r="K17" s="2" t="s">
        <v>178</v>
      </c>
      <c r="L17" s="50" t="s">
        <v>178</v>
      </c>
      <c r="M17" s="50">
        <v>1</v>
      </c>
      <c r="N17" s="50">
        <v>1</v>
      </c>
      <c r="O17" s="48">
        <v>1</v>
      </c>
      <c r="P17" s="50">
        <v>1</v>
      </c>
      <c r="Q17" s="2"/>
      <c r="R17" s="2"/>
    </row>
    <row r="18" spans="1:18" ht="12" customHeight="1">
      <c r="A18" s="1" t="s">
        <v>28</v>
      </c>
      <c r="B18" s="50">
        <v>1</v>
      </c>
      <c r="C18" s="50">
        <v>1</v>
      </c>
      <c r="D18" s="50">
        <v>1</v>
      </c>
      <c r="E18" s="50">
        <v>1</v>
      </c>
      <c r="F18" s="50">
        <v>1</v>
      </c>
      <c r="G18" s="50" t="s">
        <v>178</v>
      </c>
      <c r="H18" s="50" t="s">
        <v>178</v>
      </c>
      <c r="I18" s="50" t="s">
        <v>178</v>
      </c>
      <c r="J18" s="2" t="s">
        <v>178</v>
      </c>
      <c r="K18" s="2" t="s">
        <v>178</v>
      </c>
      <c r="L18" s="50">
        <v>1</v>
      </c>
      <c r="M18" s="50">
        <v>2</v>
      </c>
      <c r="N18" s="50">
        <v>2</v>
      </c>
      <c r="O18" s="48">
        <v>2</v>
      </c>
      <c r="P18" s="50">
        <v>2</v>
      </c>
      <c r="Q18" s="2"/>
      <c r="R18" s="2"/>
    </row>
    <row r="19" spans="1:18" ht="12" customHeight="1">
      <c r="A19" s="1" t="s">
        <v>29</v>
      </c>
      <c r="B19" s="50">
        <v>1</v>
      </c>
      <c r="C19" s="50">
        <v>1</v>
      </c>
      <c r="D19" s="50">
        <v>1</v>
      </c>
      <c r="E19" s="50">
        <v>1</v>
      </c>
      <c r="F19" s="50">
        <v>1</v>
      </c>
      <c r="G19" s="50" t="s">
        <v>178</v>
      </c>
      <c r="H19" s="50" t="s">
        <v>178</v>
      </c>
      <c r="I19" s="50" t="s">
        <v>178</v>
      </c>
      <c r="J19" s="2" t="s">
        <v>178</v>
      </c>
      <c r="K19" s="2" t="s">
        <v>178</v>
      </c>
      <c r="L19" s="50">
        <v>3</v>
      </c>
      <c r="M19" s="50">
        <v>4</v>
      </c>
      <c r="N19" s="50">
        <v>4</v>
      </c>
      <c r="O19" s="48">
        <v>2</v>
      </c>
      <c r="P19" s="50">
        <v>2</v>
      </c>
      <c r="Q19" s="2"/>
      <c r="R19" s="2"/>
    </row>
    <row r="20" spans="1:18" ht="12" customHeight="1">
      <c r="A20" s="1" t="s">
        <v>30</v>
      </c>
      <c r="B20" s="50">
        <v>1</v>
      </c>
      <c r="C20" s="50">
        <v>1</v>
      </c>
      <c r="D20" s="50">
        <v>1</v>
      </c>
      <c r="E20" s="50">
        <v>1</v>
      </c>
      <c r="F20" s="50">
        <v>1</v>
      </c>
      <c r="G20" s="50" t="s">
        <v>178</v>
      </c>
      <c r="H20" s="50" t="s">
        <v>178</v>
      </c>
      <c r="I20" s="50" t="s">
        <v>178</v>
      </c>
      <c r="J20" s="2" t="s">
        <v>178</v>
      </c>
      <c r="K20" s="2" t="s">
        <v>178</v>
      </c>
      <c r="L20" s="50">
        <v>1</v>
      </c>
      <c r="M20" s="50">
        <v>1</v>
      </c>
      <c r="N20" s="50">
        <v>1</v>
      </c>
      <c r="O20" s="48">
        <v>1</v>
      </c>
      <c r="P20" s="3" t="s">
        <v>178</v>
      </c>
      <c r="Q20" s="2"/>
      <c r="R20" s="2"/>
    </row>
    <row r="21" spans="1:18" ht="12" customHeight="1">
      <c r="A21" s="1" t="s">
        <v>31</v>
      </c>
      <c r="B21" s="50">
        <v>1</v>
      </c>
      <c r="C21" s="50">
        <v>1</v>
      </c>
      <c r="D21" s="50">
        <v>1</v>
      </c>
      <c r="E21" s="50">
        <v>1</v>
      </c>
      <c r="F21" s="50">
        <v>1</v>
      </c>
      <c r="G21" s="50" t="s">
        <v>178</v>
      </c>
      <c r="H21" s="50">
        <v>1</v>
      </c>
      <c r="I21" s="50">
        <v>1</v>
      </c>
      <c r="J21" s="2">
        <v>1</v>
      </c>
      <c r="K21" s="2">
        <v>1</v>
      </c>
      <c r="L21" s="50">
        <v>16</v>
      </c>
      <c r="M21" s="50">
        <v>18</v>
      </c>
      <c r="N21" s="50">
        <v>18</v>
      </c>
      <c r="O21" s="54">
        <v>15</v>
      </c>
      <c r="P21" s="50">
        <v>11</v>
      </c>
      <c r="Q21" s="2"/>
      <c r="R21" s="2"/>
    </row>
    <row r="22" spans="1:18" ht="12" customHeight="1">
      <c r="A22" s="1" t="s">
        <v>32</v>
      </c>
      <c r="B22" s="50">
        <v>1</v>
      </c>
      <c r="C22" s="50">
        <v>1</v>
      </c>
      <c r="D22" s="50">
        <v>1</v>
      </c>
      <c r="E22" s="50">
        <v>1</v>
      </c>
      <c r="F22" s="50">
        <v>1</v>
      </c>
      <c r="G22" s="50" t="s">
        <v>178</v>
      </c>
      <c r="H22" s="50" t="s">
        <v>178</v>
      </c>
      <c r="I22" s="50" t="s">
        <v>178</v>
      </c>
      <c r="J22" s="2" t="s">
        <v>178</v>
      </c>
      <c r="K22" s="2" t="s">
        <v>178</v>
      </c>
      <c r="L22" s="50">
        <v>6</v>
      </c>
      <c r="M22" s="50">
        <v>8</v>
      </c>
      <c r="N22" s="50">
        <v>7</v>
      </c>
      <c r="O22" s="48">
        <v>6</v>
      </c>
      <c r="P22" s="50">
        <v>6</v>
      </c>
      <c r="Q22" s="2"/>
      <c r="R22" s="2"/>
    </row>
    <row r="23" spans="1:18" ht="12" customHeight="1">
      <c r="A23" s="1" t="s">
        <v>33</v>
      </c>
      <c r="B23" s="50">
        <v>1</v>
      </c>
      <c r="C23" s="50">
        <v>1</v>
      </c>
      <c r="D23" s="50">
        <v>1</v>
      </c>
      <c r="E23" s="50">
        <v>1</v>
      </c>
      <c r="F23" s="50">
        <v>1</v>
      </c>
      <c r="G23" s="50" t="s">
        <v>178</v>
      </c>
      <c r="H23" s="50" t="s">
        <v>178</v>
      </c>
      <c r="I23" s="50" t="s">
        <v>178</v>
      </c>
      <c r="J23" s="2" t="s">
        <v>178</v>
      </c>
      <c r="K23" s="2" t="s">
        <v>178</v>
      </c>
      <c r="L23" s="50">
        <v>1</v>
      </c>
      <c r="M23" s="50">
        <v>1</v>
      </c>
      <c r="N23" s="50">
        <v>2</v>
      </c>
      <c r="O23" s="48">
        <v>2</v>
      </c>
      <c r="P23" s="50">
        <v>2</v>
      </c>
      <c r="Q23" s="2"/>
      <c r="R23" s="2"/>
    </row>
    <row r="24" spans="1:18" ht="12" customHeight="1">
      <c r="A24" s="1" t="s">
        <v>34</v>
      </c>
      <c r="B24" s="50">
        <v>2</v>
      </c>
      <c r="C24" s="50">
        <v>4</v>
      </c>
      <c r="D24" s="50">
        <v>4</v>
      </c>
      <c r="E24" s="50">
        <v>4</v>
      </c>
      <c r="F24" s="50">
        <v>4</v>
      </c>
      <c r="G24" s="50">
        <v>2</v>
      </c>
      <c r="H24" s="50" t="s">
        <v>178</v>
      </c>
      <c r="I24" s="50" t="s">
        <v>178</v>
      </c>
      <c r="J24" s="2" t="s">
        <v>178</v>
      </c>
      <c r="K24" s="2" t="s">
        <v>178</v>
      </c>
      <c r="L24" s="50">
        <v>3</v>
      </c>
      <c r="M24" s="50">
        <v>5</v>
      </c>
      <c r="N24" s="50">
        <v>6</v>
      </c>
      <c r="O24" s="48">
        <v>6</v>
      </c>
      <c r="P24" s="50">
        <v>3</v>
      </c>
      <c r="Q24" s="2"/>
      <c r="R24" s="2"/>
    </row>
    <row r="25" spans="1:18" ht="12" customHeight="1">
      <c r="A25" s="1" t="s">
        <v>35</v>
      </c>
      <c r="B25" s="50" t="s">
        <v>178</v>
      </c>
      <c r="C25" s="50" t="s">
        <v>178</v>
      </c>
      <c r="D25" s="50" t="s">
        <v>178</v>
      </c>
      <c r="E25" s="50" t="s">
        <v>178</v>
      </c>
      <c r="F25" s="50" t="s">
        <v>178</v>
      </c>
      <c r="G25" s="50" t="s">
        <v>178</v>
      </c>
      <c r="H25" s="50" t="s">
        <v>178</v>
      </c>
      <c r="I25" s="50" t="s">
        <v>178</v>
      </c>
      <c r="J25" s="2" t="s">
        <v>178</v>
      </c>
      <c r="K25" s="2" t="s">
        <v>178</v>
      </c>
      <c r="L25" s="50">
        <v>13</v>
      </c>
      <c r="M25" s="50">
        <v>17</v>
      </c>
      <c r="N25" s="50">
        <v>17</v>
      </c>
      <c r="O25" s="48">
        <v>17</v>
      </c>
      <c r="P25" s="50">
        <v>15</v>
      </c>
      <c r="Q25" s="2"/>
      <c r="R25" s="2"/>
    </row>
    <row r="26" spans="1:18" ht="12" customHeight="1">
      <c r="A26" s="1" t="s">
        <v>36</v>
      </c>
      <c r="B26" s="50">
        <v>2</v>
      </c>
      <c r="C26" s="50">
        <v>1</v>
      </c>
      <c r="D26" s="50">
        <v>2</v>
      </c>
      <c r="E26" s="50">
        <v>2</v>
      </c>
      <c r="F26" s="50">
        <v>2</v>
      </c>
      <c r="G26" s="50" t="s">
        <v>178</v>
      </c>
      <c r="H26" s="50" t="s">
        <v>178</v>
      </c>
      <c r="I26" s="50" t="s">
        <v>178</v>
      </c>
      <c r="J26" s="2" t="s">
        <v>178</v>
      </c>
      <c r="K26" s="2" t="s">
        <v>178</v>
      </c>
      <c r="L26" s="50">
        <v>6</v>
      </c>
      <c r="M26" s="50">
        <v>8</v>
      </c>
      <c r="N26" s="50">
        <v>7</v>
      </c>
      <c r="O26" s="54">
        <v>5</v>
      </c>
      <c r="P26" s="50">
        <v>6</v>
      </c>
      <c r="Q26" s="2"/>
      <c r="R26" s="2"/>
    </row>
    <row r="27" spans="1:18" ht="12" customHeight="1">
      <c r="A27" s="1" t="s">
        <v>37</v>
      </c>
      <c r="B27" s="50" t="s">
        <v>178</v>
      </c>
      <c r="C27" s="50" t="s">
        <v>178</v>
      </c>
      <c r="D27" s="50" t="s">
        <v>178</v>
      </c>
      <c r="E27" s="50" t="s">
        <v>178</v>
      </c>
      <c r="F27" s="50" t="s">
        <v>178</v>
      </c>
      <c r="G27" s="50" t="s">
        <v>178</v>
      </c>
      <c r="H27" s="50" t="s">
        <v>178</v>
      </c>
      <c r="I27" s="50" t="s">
        <v>178</v>
      </c>
      <c r="J27" s="2" t="s">
        <v>178</v>
      </c>
      <c r="K27" s="2" t="s">
        <v>178</v>
      </c>
      <c r="L27" s="50">
        <v>4</v>
      </c>
      <c r="M27" s="50">
        <v>6</v>
      </c>
      <c r="N27" s="50">
        <v>6</v>
      </c>
      <c r="O27" s="48">
        <v>5</v>
      </c>
      <c r="P27" s="50">
        <v>5</v>
      </c>
      <c r="Q27" s="2"/>
      <c r="R27" s="2"/>
    </row>
    <row r="28" spans="1:18" ht="12" customHeight="1">
      <c r="A28" s="1" t="s">
        <v>38</v>
      </c>
      <c r="B28" s="50" t="s">
        <v>178</v>
      </c>
      <c r="C28" s="50" t="s">
        <v>178</v>
      </c>
      <c r="D28" s="50" t="s">
        <v>178</v>
      </c>
      <c r="E28" s="50" t="s">
        <v>178</v>
      </c>
      <c r="F28" s="50" t="s">
        <v>178</v>
      </c>
      <c r="G28" s="50" t="s">
        <v>178</v>
      </c>
      <c r="H28" s="50" t="s">
        <v>178</v>
      </c>
      <c r="I28" s="50" t="s">
        <v>178</v>
      </c>
      <c r="J28" s="2" t="s">
        <v>178</v>
      </c>
      <c r="K28" s="2" t="s">
        <v>178</v>
      </c>
      <c r="L28" s="50">
        <v>2</v>
      </c>
      <c r="M28" s="50">
        <v>1</v>
      </c>
      <c r="N28" s="50">
        <v>6</v>
      </c>
      <c r="O28" s="54">
        <v>6</v>
      </c>
      <c r="P28" s="50">
        <v>1</v>
      </c>
      <c r="Q28" s="2"/>
      <c r="R28" s="20"/>
    </row>
    <row r="29" spans="1:18" ht="12" customHeight="1">
      <c r="A29" s="1" t="s">
        <v>39</v>
      </c>
      <c r="B29" s="50" t="s">
        <v>178</v>
      </c>
      <c r="C29" s="50" t="s">
        <v>178</v>
      </c>
      <c r="D29" s="50" t="s">
        <v>178</v>
      </c>
      <c r="E29" s="50" t="s">
        <v>178</v>
      </c>
      <c r="F29" s="50" t="s">
        <v>178</v>
      </c>
      <c r="G29" s="50" t="s">
        <v>178</v>
      </c>
      <c r="H29" s="50" t="s">
        <v>178</v>
      </c>
      <c r="I29" s="50" t="s">
        <v>178</v>
      </c>
      <c r="J29" s="2" t="s">
        <v>178</v>
      </c>
      <c r="K29" s="2" t="s">
        <v>178</v>
      </c>
      <c r="L29" s="50">
        <v>3</v>
      </c>
      <c r="M29" s="50">
        <v>4</v>
      </c>
      <c r="N29" s="50">
        <v>3</v>
      </c>
      <c r="O29" s="54">
        <v>3</v>
      </c>
      <c r="P29" s="50">
        <v>1</v>
      </c>
      <c r="Q29" s="2"/>
      <c r="R29" s="2"/>
    </row>
    <row r="30" spans="1:18" ht="12" customHeight="1">
      <c r="A30" s="1" t="s">
        <v>40</v>
      </c>
      <c r="B30" s="50" t="s">
        <v>178</v>
      </c>
      <c r="C30" s="50">
        <v>1</v>
      </c>
      <c r="D30" s="50">
        <v>1</v>
      </c>
      <c r="E30" s="50">
        <v>1</v>
      </c>
      <c r="F30" s="50">
        <v>1</v>
      </c>
      <c r="G30" s="50" t="s">
        <v>178</v>
      </c>
      <c r="H30" s="50" t="s">
        <v>178</v>
      </c>
      <c r="I30" s="50" t="s">
        <v>178</v>
      </c>
      <c r="J30" s="2" t="s">
        <v>178</v>
      </c>
      <c r="K30" s="2" t="s">
        <v>178</v>
      </c>
      <c r="L30" s="50">
        <v>11</v>
      </c>
      <c r="M30" s="50">
        <v>12</v>
      </c>
      <c r="N30" s="50">
        <v>12</v>
      </c>
      <c r="O30" s="48">
        <v>9</v>
      </c>
      <c r="P30" s="50">
        <v>8</v>
      </c>
      <c r="Q30" s="2"/>
      <c r="R30" s="2"/>
    </row>
    <row r="31" spans="1:17" ht="12" customHeight="1">
      <c r="A31" s="1" t="s">
        <v>41</v>
      </c>
      <c r="B31" s="50" t="s">
        <v>178</v>
      </c>
      <c r="C31" s="50">
        <v>1</v>
      </c>
      <c r="D31" s="50">
        <v>1</v>
      </c>
      <c r="E31" s="50">
        <v>1</v>
      </c>
      <c r="F31" s="50">
        <v>1</v>
      </c>
      <c r="G31" s="50" t="s">
        <v>178</v>
      </c>
      <c r="H31" s="50" t="s">
        <v>178</v>
      </c>
      <c r="I31" s="50" t="s">
        <v>178</v>
      </c>
      <c r="J31" s="2" t="s">
        <v>178</v>
      </c>
      <c r="K31" s="2" t="s">
        <v>178</v>
      </c>
      <c r="L31" s="50">
        <v>2</v>
      </c>
      <c r="M31" s="50">
        <v>5</v>
      </c>
      <c r="N31" s="50">
        <v>5</v>
      </c>
      <c r="O31" s="48">
        <v>5</v>
      </c>
      <c r="P31" s="50">
        <v>4</v>
      </c>
      <c r="Q31" s="22"/>
    </row>
    <row r="32" spans="1:17" ht="12" customHeight="1">
      <c r="A32" s="1" t="s">
        <v>42</v>
      </c>
      <c r="B32" s="50" t="s">
        <v>178</v>
      </c>
      <c r="C32" s="50" t="s">
        <v>178</v>
      </c>
      <c r="D32" s="50" t="s">
        <v>178</v>
      </c>
      <c r="E32" s="50" t="s">
        <v>178</v>
      </c>
      <c r="F32" s="50" t="s">
        <v>178</v>
      </c>
      <c r="G32" s="50" t="s">
        <v>178</v>
      </c>
      <c r="H32" s="50" t="s">
        <v>178</v>
      </c>
      <c r="I32" s="50" t="s">
        <v>178</v>
      </c>
      <c r="J32" s="2" t="s">
        <v>178</v>
      </c>
      <c r="K32" s="2" t="s">
        <v>178</v>
      </c>
      <c r="L32" s="50" t="s">
        <v>178</v>
      </c>
      <c r="M32" s="50">
        <v>2</v>
      </c>
      <c r="N32" s="50">
        <v>1</v>
      </c>
      <c r="O32" s="48" t="s">
        <v>178</v>
      </c>
      <c r="P32" s="50" t="s">
        <v>178</v>
      </c>
      <c r="Q32" s="2"/>
    </row>
    <row r="33" spans="1:17" ht="12" customHeight="1">
      <c r="A33" s="1" t="s">
        <v>43</v>
      </c>
      <c r="B33" s="50">
        <v>3</v>
      </c>
      <c r="C33" s="50">
        <v>6</v>
      </c>
      <c r="D33" s="50">
        <v>6</v>
      </c>
      <c r="E33" s="50">
        <v>6</v>
      </c>
      <c r="F33" s="50">
        <v>6</v>
      </c>
      <c r="G33" s="50">
        <v>3</v>
      </c>
      <c r="H33" s="50" t="s">
        <v>178</v>
      </c>
      <c r="I33" s="50" t="s">
        <v>178</v>
      </c>
      <c r="J33" s="48" t="s">
        <v>178</v>
      </c>
      <c r="K33" s="48" t="s">
        <v>178</v>
      </c>
      <c r="L33" s="50">
        <v>32</v>
      </c>
      <c r="M33" s="50">
        <v>34</v>
      </c>
      <c r="N33" s="50">
        <v>33</v>
      </c>
      <c r="O33" s="54">
        <v>30</v>
      </c>
      <c r="P33" s="50">
        <v>21</v>
      </c>
      <c r="Q33" s="2"/>
    </row>
    <row r="34" spans="1:17" ht="12" customHeight="1">
      <c r="A34" s="55" t="s">
        <v>218</v>
      </c>
      <c r="B34" s="50" t="s">
        <v>178</v>
      </c>
      <c r="C34" s="50" t="s">
        <v>178</v>
      </c>
      <c r="D34" s="50" t="s">
        <v>178</v>
      </c>
      <c r="E34" s="50">
        <v>1</v>
      </c>
      <c r="F34" s="50">
        <v>1</v>
      </c>
      <c r="G34" s="50" t="s">
        <v>178</v>
      </c>
      <c r="H34" s="50" t="s">
        <v>178</v>
      </c>
      <c r="I34" s="50" t="s">
        <v>178</v>
      </c>
      <c r="J34" s="22" t="s">
        <v>178</v>
      </c>
      <c r="K34" s="22" t="s">
        <v>178</v>
      </c>
      <c r="L34" s="50">
        <v>1</v>
      </c>
      <c r="M34" s="54">
        <v>1</v>
      </c>
      <c r="N34" s="54">
        <v>1</v>
      </c>
      <c r="O34" s="54">
        <v>1</v>
      </c>
      <c r="P34" s="50">
        <v>1</v>
      </c>
      <c r="Q34" s="2"/>
    </row>
    <row r="35" spans="1:17" ht="12" customHeight="1">
      <c r="A35" s="55" t="s">
        <v>217</v>
      </c>
      <c r="B35" s="50" t="s">
        <v>178</v>
      </c>
      <c r="C35" s="50" t="s">
        <v>178</v>
      </c>
      <c r="D35" s="50" t="s">
        <v>178</v>
      </c>
      <c r="E35" s="50" t="s">
        <v>178</v>
      </c>
      <c r="F35" s="50" t="s">
        <v>178</v>
      </c>
      <c r="G35" s="50" t="s">
        <v>178</v>
      </c>
      <c r="H35" s="50" t="s">
        <v>178</v>
      </c>
      <c r="I35" s="50" t="s">
        <v>178</v>
      </c>
      <c r="J35" s="48" t="s">
        <v>178</v>
      </c>
      <c r="K35" s="48" t="s">
        <v>178</v>
      </c>
      <c r="L35" s="50" t="s">
        <v>178</v>
      </c>
      <c r="M35" s="50">
        <v>3</v>
      </c>
      <c r="N35" s="50">
        <v>3</v>
      </c>
      <c r="O35" s="48">
        <v>3</v>
      </c>
      <c r="P35" s="50">
        <v>6</v>
      </c>
      <c r="Q35" s="2"/>
    </row>
    <row r="36" spans="17:18" ht="12" customHeight="1">
      <c r="Q36" s="2"/>
      <c r="R36" s="2"/>
    </row>
    <row r="37" spans="1:18" s="9" customFormat="1" ht="12" customHeight="1">
      <c r="A37" s="8" t="s">
        <v>305</v>
      </c>
      <c r="P37" s="3"/>
      <c r="R37" s="3"/>
    </row>
    <row r="38" spans="1:18" s="9" customFormat="1" ht="12" customHeight="1">
      <c r="A38" s="8" t="s">
        <v>166</v>
      </c>
      <c r="R38" s="3"/>
    </row>
    <row r="39" spans="1:18" s="64" customFormat="1" ht="12" customHeight="1">
      <c r="A39" s="64" t="s">
        <v>299</v>
      </c>
      <c r="R39" s="93"/>
    </row>
    <row r="40" ht="12" customHeight="1">
      <c r="R40" s="2"/>
    </row>
    <row r="41" spans="13:18" ht="12" customHeight="1">
      <c r="M41" s="2"/>
      <c r="R41" s="2"/>
    </row>
    <row r="42" spans="7:18" ht="12" customHeight="1">
      <c r="G42" s="2"/>
      <c r="M42" s="2"/>
      <c r="R42" s="2"/>
    </row>
    <row r="43" spans="1:17" ht="12" customHeight="1">
      <c r="A43" s="94"/>
      <c r="C43" s="2"/>
      <c r="D43" s="2"/>
      <c r="E43" s="50"/>
      <c r="F43" s="50"/>
      <c r="H43" s="2"/>
      <c r="I43" s="2"/>
      <c r="J43" s="50"/>
      <c r="K43" s="50"/>
      <c r="L43" s="50"/>
      <c r="M43" s="2"/>
      <c r="N43" s="48"/>
      <c r="O43" s="50"/>
      <c r="P43" s="50"/>
      <c r="Q43" s="50"/>
    </row>
    <row r="44" spans="1:17" ht="12" customHeight="1">
      <c r="A44" s="94"/>
      <c r="C44" s="2"/>
      <c r="D44" s="2"/>
      <c r="E44" s="50"/>
      <c r="F44" s="50"/>
      <c r="H44" s="20"/>
      <c r="I44" s="2"/>
      <c r="J44" s="50"/>
      <c r="K44" s="50"/>
      <c r="L44" s="50"/>
      <c r="M44" s="20"/>
      <c r="N44" s="48"/>
      <c r="O44" s="50"/>
      <c r="P44" s="50"/>
      <c r="Q44" s="50"/>
    </row>
    <row r="45" spans="3:17" ht="12" customHeight="1">
      <c r="C45" s="2"/>
      <c r="D45" s="2"/>
      <c r="E45" s="50"/>
      <c r="F45" s="50"/>
      <c r="H45" s="20"/>
      <c r="I45" s="2"/>
      <c r="J45" s="50"/>
      <c r="K45" s="50"/>
      <c r="L45" s="50"/>
      <c r="M45" s="20"/>
      <c r="N45" s="48"/>
      <c r="O45" s="50"/>
      <c r="P45" s="50"/>
      <c r="Q45" s="50"/>
    </row>
    <row r="46" spans="3:17" ht="12" customHeight="1">
      <c r="C46" s="2"/>
      <c r="D46" s="2"/>
      <c r="E46" s="50"/>
      <c r="F46" s="50"/>
      <c r="H46" s="2"/>
      <c r="I46" s="2"/>
      <c r="J46" s="50"/>
      <c r="K46" s="50"/>
      <c r="L46" s="50"/>
      <c r="M46" s="2"/>
      <c r="N46" s="48"/>
      <c r="O46" s="50"/>
      <c r="P46" s="50"/>
      <c r="Q46" s="50"/>
    </row>
    <row r="47" spans="3:17" ht="12" customHeight="1">
      <c r="C47" s="2"/>
      <c r="D47" s="2"/>
      <c r="E47" s="50"/>
      <c r="F47" s="50"/>
      <c r="H47" s="2"/>
      <c r="I47" s="2"/>
      <c r="J47" s="50"/>
      <c r="K47" s="50"/>
      <c r="L47" s="50"/>
      <c r="M47" s="2"/>
      <c r="N47" s="48"/>
      <c r="O47" s="50"/>
      <c r="P47" s="50"/>
      <c r="Q47" s="50"/>
    </row>
    <row r="48" spans="3:17" ht="12" customHeight="1">
      <c r="C48" s="2"/>
      <c r="D48" s="2"/>
      <c r="E48" s="50"/>
      <c r="F48" s="50"/>
      <c r="H48" s="2"/>
      <c r="I48" s="2"/>
      <c r="J48" s="50"/>
      <c r="K48" s="50"/>
      <c r="L48" s="50"/>
      <c r="M48" s="2"/>
      <c r="N48" s="48"/>
      <c r="O48" s="50"/>
      <c r="P48" s="50"/>
      <c r="Q48" s="50"/>
    </row>
    <row r="49" spans="3:17" ht="12" customHeight="1">
      <c r="C49" s="2"/>
      <c r="D49" s="2"/>
      <c r="E49" s="50"/>
      <c r="F49" s="50"/>
      <c r="H49" s="2"/>
      <c r="I49" s="2"/>
      <c r="J49" s="50"/>
      <c r="K49" s="50"/>
      <c r="L49" s="50"/>
      <c r="M49" s="2"/>
      <c r="N49" s="48"/>
      <c r="O49" s="50"/>
      <c r="P49" s="50"/>
      <c r="Q49" s="50"/>
    </row>
    <row r="50" spans="3:17" ht="12" customHeight="1">
      <c r="C50" s="2"/>
      <c r="D50" s="2"/>
      <c r="E50" s="50"/>
      <c r="F50" s="50"/>
      <c r="H50" s="2"/>
      <c r="I50" s="2"/>
      <c r="J50" s="50"/>
      <c r="K50" s="50"/>
      <c r="L50" s="50"/>
      <c r="M50" s="2"/>
      <c r="N50" s="48"/>
      <c r="O50" s="50"/>
      <c r="P50" s="50"/>
      <c r="Q50" s="50"/>
    </row>
    <row r="51" spans="3:17" ht="12" customHeight="1">
      <c r="C51" s="2"/>
      <c r="D51" s="2"/>
      <c r="E51" s="50"/>
      <c r="F51" s="50"/>
      <c r="H51" s="2"/>
      <c r="I51" s="2"/>
      <c r="J51" s="50"/>
      <c r="K51" s="50"/>
      <c r="L51" s="50"/>
      <c r="M51" s="2"/>
      <c r="N51" s="48"/>
      <c r="O51" s="50"/>
      <c r="P51" s="50"/>
      <c r="Q51" s="50"/>
    </row>
    <row r="52" spans="3:17" ht="12" customHeight="1">
      <c r="C52" s="2"/>
      <c r="D52" s="2"/>
      <c r="E52" s="50"/>
      <c r="F52" s="50"/>
      <c r="H52" s="2"/>
      <c r="I52" s="2"/>
      <c r="J52" s="50"/>
      <c r="K52" s="50"/>
      <c r="L52" s="50"/>
      <c r="M52" s="2"/>
      <c r="N52" s="48"/>
      <c r="O52" s="50"/>
      <c r="P52" s="50"/>
      <c r="Q52" s="50"/>
    </row>
    <row r="53" spans="3:17" ht="12" customHeight="1">
      <c r="C53" s="2"/>
      <c r="D53" s="2"/>
      <c r="E53" s="50"/>
      <c r="F53" s="50"/>
      <c r="H53" s="2"/>
      <c r="I53" s="2"/>
      <c r="J53" s="50"/>
      <c r="K53" s="50"/>
      <c r="L53" s="50"/>
      <c r="M53" s="2"/>
      <c r="N53" s="48"/>
      <c r="O53" s="50"/>
      <c r="P53" s="50"/>
      <c r="Q53" s="50"/>
    </row>
    <row r="54" spans="3:17" ht="12" customHeight="1">
      <c r="C54" s="2"/>
      <c r="D54" s="2"/>
      <c r="E54" s="50"/>
      <c r="F54" s="50"/>
      <c r="H54" s="2"/>
      <c r="I54" s="2"/>
      <c r="J54" s="50"/>
      <c r="K54" s="50"/>
      <c r="L54" s="50"/>
      <c r="M54" s="2"/>
      <c r="N54" s="48"/>
      <c r="O54" s="50"/>
      <c r="P54" s="50"/>
      <c r="Q54" s="50"/>
    </row>
    <row r="55" spans="3:17" ht="12" customHeight="1">
      <c r="C55" s="2"/>
      <c r="D55" s="2"/>
      <c r="E55" s="50"/>
      <c r="F55" s="50"/>
      <c r="H55" s="2"/>
      <c r="I55" s="2"/>
      <c r="J55" s="50"/>
      <c r="K55" s="50"/>
      <c r="L55" s="50"/>
      <c r="M55" s="2"/>
      <c r="N55" s="48"/>
      <c r="O55" s="50"/>
      <c r="P55" s="50"/>
      <c r="Q55" s="50"/>
    </row>
    <row r="56" spans="3:17" ht="12" customHeight="1">
      <c r="C56" s="2"/>
      <c r="D56" s="2"/>
      <c r="E56" s="50"/>
      <c r="F56" s="50"/>
      <c r="H56" s="2"/>
      <c r="I56" s="2"/>
      <c r="J56" s="50"/>
      <c r="K56" s="50"/>
      <c r="L56" s="50"/>
      <c r="M56" s="2"/>
      <c r="N56" s="48"/>
      <c r="O56" s="50"/>
      <c r="P56" s="50"/>
      <c r="Q56" s="50"/>
    </row>
    <row r="57" spans="3:17" ht="12" customHeight="1">
      <c r="C57" s="2"/>
      <c r="D57" s="2"/>
      <c r="E57" s="50"/>
      <c r="F57" s="50"/>
      <c r="H57" s="2"/>
      <c r="I57" s="2"/>
      <c r="J57" s="50"/>
      <c r="K57" s="50"/>
      <c r="L57" s="50"/>
      <c r="M57" s="2"/>
      <c r="N57" s="48"/>
      <c r="O57" s="50"/>
      <c r="P57" s="50"/>
      <c r="Q57" s="50"/>
    </row>
    <row r="58" spans="3:17" ht="12" customHeight="1">
      <c r="C58" s="2"/>
      <c r="D58" s="2"/>
      <c r="E58" s="50"/>
      <c r="F58" s="50"/>
      <c r="H58" s="2"/>
      <c r="I58" s="2"/>
      <c r="J58" s="50"/>
      <c r="K58" s="50"/>
      <c r="L58" s="50"/>
      <c r="M58" s="2"/>
      <c r="N58" s="48"/>
      <c r="O58" s="50"/>
      <c r="P58" s="50"/>
      <c r="Q58" s="50"/>
    </row>
    <row r="59" spans="3:17" ht="12" customHeight="1">
      <c r="C59" s="2"/>
      <c r="D59" s="2"/>
      <c r="E59" s="50"/>
      <c r="F59" s="50"/>
      <c r="H59" s="2"/>
      <c r="I59" s="2"/>
      <c r="J59" s="50"/>
      <c r="K59" s="50"/>
      <c r="L59" s="50"/>
      <c r="M59" s="2"/>
      <c r="N59" s="48"/>
      <c r="O59" s="50"/>
      <c r="P59" s="50"/>
      <c r="Q59" s="50"/>
    </row>
    <row r="60" spans="3:17" ht="12" customHeight="1">
      <c r="C60" s="2"/>
      <c r="D60" s="2"/>
      <c r="E60" s="50"/>
      <c r="F60" s="50"/>
      <c r="H60" s="2"/>
      <c r="I60" s="2"/>
      <c r="J60" s="50"/>
      <c r="K60" s="50"/>
      <c r="L60" s="50"/>
      <c r="M60" s="2"/>
      <c r="N60" s="48"/>
      <c r="O60" s="50"/>
      <c r="P60" s="50"/>
      <c r="Q60" s="50"/>
    </row>
    <row r="61" spans="3:17" ht="12" customHeight="1">
      <c r="C61" s="2"/>
      <c r="D61" s="2"/>
      <c r="E61" s="50"/>
      <c r="F61" s="50"/>
      <c r="H61" s="2"/>
      <c r="I61" s="2"/>
      <c r="J61" s="50"/>
      <c r="K61" s="50"/>
      <c r="L61" s="50"/>
      <c r="M61" s="2"/>
      <c r="N61" s="48"/>
      <c r="O61" s="50"/>
      <c r="P61" s="50"/>
      <c r="Q61" s="50"/>
    </row>
    <row r="62" spans="4:17" ht="12" customHeight="1">
      <c r="D62" s="20"/>
      <c r="E62" s="50"/>
      <c r="F62" s="50"/>
      <c r="H62" s="2"/>
      <c r="I62" s="2"/>
      <c r="J62" s="50"/>
      <c r="K62" s="50"/>
      <c r="L62" s="50"/>
      <c r="M62" s="2"/>
      <c r="N62" s="54"/>
      <c r="O62" s="50"/>
      <c r="P62" s="50"/>
      <c r="Q62" s="50"/>
    </row>
    <row r="63" spans="3:17" ht="12" customHeight="1">
      <c r="C63" s="2"/>
      <c r="D63" s="2"/>
      <c r="E63" s="50"/>
      <c r="F63" s="50"/>
      <c r="H63" s="2"/>
      <c r="I63" s="2"/>
      <c r="J63" s="50"/>
      <c r="K63" s="50"/>
      <c r="L63" s="50"/>
      <c r="M63" s="2"/>
      <c r="N63" s="48"/>
      <c r="O63" s="50"/>
      <c r="P63" s="50"/>
      <c r="Q63" s="50"/>
    </row>
    <row r="64" spans="3:17" ht="12" customHeight="1">
      <c r="C64" s="2"/>
      <c r="D64" s="2"/>
      <c r="E64" s="50"/>
      <c r="F64" s="50"/>
      <c r="H64" s="2"/>
      <c r="I64" s="2"/>
      <c r="J64" s="50"/>
      <c r="K64" s="50"/>
      <c r="L64" s="50"/>
      <c r="M64" s="2"/>
      <c r="N64" s="48"/>
      <c r="O64" s="50"/>
      <c r="P64" s="50"/>
      <c r="Q64" s="50"/>
    </row>
    <row r="65" spans="3:17" ht="12" customHeight="1">
      <c r="C65" s="2"/>
      <c r="D65" s="2"/>
      <c r="E65" s="50"/>
      <c r="F65" s="50"/>
      <c r="H65" s="2"/>
      <c r="I65" s="2"/>
      <c r="J65" s="50"/>
      <c r="K65" s="50"/>
      <c r="L65" s="50"/>
      <c r="M65" s="2"/>
      <c r="N65" s="48"/>
      <c r="O65" s="50"/>
      <c r="P65" s="50"/>
      <c r="Q65" s="50"/>
    </row>
    <row r="66" spans="3:17" ht="12" customHeight="1">
      <c r="C66" s="2"/>
      <c r="D66" s="2"/>
      <c r="E66" s="50"/>
      <c r="F66" s="50"/>
      <c r="H66" s="2"/>
      <c r="I66" s="2"/>
      <c r="J66" s="50"/>
      <c r="K66" s="50"/>
      <c r="L66" s="50"/>
      <c r="M66" s="2"/>
      <c r="N66" s="48"/>
      <c r="O66" s="50"/>
      <c r="P66" s="50"/>
      <c r="Q66" s="50"/>
    </row>
    <row r="67" spans="3:17" ht="12" customHeight="1">
      <c r="C67" s="2"/>
      <c r="D67" s="2"/>
      <c r="E67" s="50"/>
      <c r="F67" s="50"/>
      <c r="H67" s="2"/>
      <c r="I67" s="2"/>
      <c r="J67" s="50"/>
      <c r="K67" s="50"/>
      <c r="L67" s="50"/>
      <c r="M67" s="2"/>
      <c r="N67" s="54"/>
      <c r="O67" s="50"/>
      <c r="P67" s="50"/>
      <c r="Q67" s="50"/>
    </row>
    <row r="68" spans="3:17" ht="12" customHeight="1">
      <c r="C68" s="2"/>
      <c r="D68" s="2"/>
      <c r="E68" s="50"/>
      <c r="F68" s="50"/>
      <c r="H68" s="2"/>
      <c r="I68" s="2"/>
      <c r="J68" s="50"/>
      <c r="K68" s="50"/>
      <c r="L68" s="50"/>
      <c r="M68" s="22"/>
      <c r="N68" s="48"/>
      <c r="O68" s="50"/>
      <c r="P68" s="50"/>
      <c r="Q68" s="50"/>
    </row>
    <row r="69" spans="3:17" ht="12" customHeight="1">
      <c r="C69" s="2"/>
      <c r="D69" s="2"/>
      <c r="E69" s="50"/>
      <c r="F69" s="50"/>
      <c r="H69" s="2"/>
      <c r="I69" s="2"/>
      <c r="J69" s="50"/>
      <c r="K69" s="50"/>
      <c r="L69" s="50"/>
      <c r="M69" s="2"/>
      <c r="N69" s="54"/>
      <c r="O69" s="50"/>
      <c r="P69" s="50"/>
      <c r="Q69" s="50"/>
    </row>
    <row r="70" spans="3:17" ht="12" customHeight="1">
      <c r="C70" s="2"/>
      <c r="D70" s="2"/>
      <c r="E70" s="50"/>
      <c r="F70" s="50"/>
      <c r="H70" s="2"/>
      <c r="I70" s="2"/>
      <c r="J70" s="50"/>
      <c r="K70" s="50"/>
      <c r="L70" s="50"/>
      <c r="M70" s="2"/>
      <c r="N70" s="54"/>
      <c r="O70" s="50"/>
      <c r="P70" s="50"/>
      <c r="Q70" s="50"/>
    </row>
    <row r="71" spans="3:17" ht="12" customHeight="1">
      <c r="C71" s="2"/>
      <c r="D71" s="2"/>
      <c r="E71" s="50"/>
      <c r="F71" s="50"/>
      <c r="H71" s="2"/>
      <c r="I71" s="2"/>
      <c r="J71" s="50"/>
      <c r="K71" s="50"/>
      <c r="L71" s="50"/>
      <c r="M71" s="2"/>
      <c r="N71" s="48"/>
      <c r="O71" s="50"/>
      <c r="P71" s="50"/>
      <c r="Q71" s="50"/>
    </row>
    <row r="72" spans="3:17" ht="12" customHeight="1">
      <c r="C72" s="2"/>
      <c r="D72" s="2"/>
      <c r="E72" s="50"/>
      <c r="F72" s="50"/>
      <c r="G72" s="22"/>
      <c r="H72" s="2"/>
      <c r="I72" s="2"/>
      <c r="J72" s="50"/>
      <c r="K72" s="50"/>
      <c r="L72" s="50"/>
      <c r="M72" s="2"/>
      <c r="N72" s="48"/>
      <c r="O72" s="50"/>
      <c r="P72" s="50"/>
      <c r="Q72" s="50"/>
    </row>
    <row r="73" spans="3:17" ht="12" customHeight="1">
      <c r="C73" s="48"/>
      <c r="D73" s="48"/>
      <c r="E73" s="50"/>
      <c r="F73" s="50"/>
      <c r="G73" s="22"/>
      <c r="H73" s="48"/>
      <c r="I73" s="48"/>
      <c r="J73" s="50"/>
      <c r="K73" s="50"/>
      <c r="L73" s="50"/>
      <c r="M73" s="48"/>
      <c r="N73" s="48"/>
      <c r="O73" s="50"/>
      <c r="P73" s="50"/>
      <c r="Q73" s="50"/>
    </row>
  </sheetData>
  <sheetProtection/>
  <mergeCells count="3">
    <mergeCell ref="B2:F2"/>
    <mergeCell ref="G2:K2"/>
    <mergeCell ref="L2:P2"/>
  </mergeCells>
  <printOptions/>
  <pageMargins left="0.13" right="0.08" top="0.984251969" bottom="0.984251969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2" sqref="A12"/>
    </sheetView>
  </sheetViews>
  <sheetFormatPr defaultColWidth="12.28125" defaultRowHeight="12" customHeight="1"/>
  <cols>
    <col min="1" max="1" width="12.28125" style="3" customWidth="1"/>
    <col min="2" max="2" width="8.140625" style="3" customWidth="1"/>
    <col min="3" max="3" width="8.7109375" style="3" customWidth="1"/>
    <col min="4" max="4" width="8.57421875" style="3" customWidth="1"/>
    <col min="5" max="5" width="9.140625" style="3" customWidth="1"/>
    <col min="6" max="6" width="8.28125" style="3" customWidth="1"/>
    <col min="7" max="16384" width="12.28125" style="3" customWidth="1"/>
  </cols>
  <sheetData>
    <row r="1" ht="12" customHeight="1">
      <c r="A1" s="10" t="s">
        <v>304</v>
      </c>
    </row>
    <row r="2" spans="1:6" s="7" customFormat="1" ht="12" customHeight="1">
      <c r="A2" s="98" t="s">
        <v>44</v>
      </c>
      <c r="B2" s="99" t="s">
        <v>45</v>
      </c>
      <c r="C2" s="99"/>
      <c r="D2" s="99"/>
      <c r="E2" s="99"/>
      <c r="F2" s="99"/>
    </row>
    <row r="3" spans="1:6" s="7" customFormat="1" ht="12" customHeight="1">
      <c r="A3" s="98"/>
      <c r="B3" s="13">
        <v>2012</v>
      </c>
      <c r="C3" s="13">
        <v>2013</v>
      </c>
      <c r="D3" s="13">
        <v>2014</v>
      </c>
      <c r="E3" s="13">
        <v>2015</v>
      </c>
      <c r="F3" s="13">
        <v>2016</v>
      </c>
    </row>
    <row r="4" spans="1:6" s="7" customFormat="1" ht="12" customHeight="1">
      <c r="A4" s="19" t="s">
        <v>46</v>
      </c>
      <c r="B4" s="21">
        <v>9</v>
      </c>
      <c r="C4" s="45">
        <v>12</v>
      </c>
      <c r="D4" s="21">
        <v>15</v>
      </c>
      <c r="E4" s="21">
        <v>16</v>
      </c>
      <c r="F4" s="21">
        <v>16</v>
      </c>
    </row>
    <row r="5" spans="1:6" ht="12" customHeight="1">
      <c r="A5" s="1" t="s">
        <v>47</v>
      </c>
      <c r="B5" s="54">
        <v>5</v>
      </c>
      <c r="C5" s="50">
        <v>8</v>
      </c>
      <c r="D5" s="54">
        <v>10</v>
      </c>
      <c r="E5" s="54">
        <v>11</v>
      </c>
      <c r="F5" s="54">
        <v>11</v>
      </c>
    </row>
    <row r="6" spans="1:6" ht="12" customHeight="1">
      <c r="A6" s="1" t="s">
        <v>48</v>
      </c>
      <c r="B6" s="54">
        <v>1</v>
      </c>
      <c r="C6" s="50">
        <v>1</v>
      </c>
      <c r="D6" s="54">
        <v>1</v>
      </c>
      <c r="E6" s="54">
        <v>1</v>
      </c>
      <c r="F6" s="54">
        <v>1</v>
      </c>
    </row>
    <row r="7" spans="1:6" ht="12" customHeight="1">
      <c r="A7" s="1" t="s">
        <v>49</v>
      </c>
      <c r="B7" s="54">
        <v>1</v>
      </c>
      <c r="C7" s="50">
        <v>1</v>
      </c>
      <c r="D7" s="54">
        <v>1</v>
      </c>
      <c r="E7" s="54">
        <v>1</v>
      </c>
      <c r="F7" s="54">
        <v>1</v>
      </c>
    </row>
    <row r="8" spans="1:6" ht="12" customHeight="1">
      <c r="A8" s="55" t="s">
        <v>207</v>
      </c>
      <c r="B8" s="54">
        <v>1</v>
      </c>
      <c r="C8" s="50">
        <v>1</v>
      </c>
      <c r="D8" s="54">
        <v>1</v>
      </c>
      <c r="E8" s="54">
        <v>1</v>
      </c>
      <c r="F8" s="54">
        <v>1</v>
      </c>
    </row>
    <row r="9" spans="1:6" ht="12" customHeight="1">
      <c r="A9" s="55" t="s">
        <v>208</v>
      </c>
      <c r="B9" s="54">
        <v>1</v>
      </c>
      <c r="C9" s="50">
        <v>1</v>
      </c>
      <c r="D9" s="54">
        <v>1</v>
      </c>
      <c r="E9" s="54">
        <v>1</v>
      </c>
      <c r="F9" s="54">
        <v>1</v>
      </c>
    </row>
    <row r="10" spans="1:6" ht="12" customHeight="1">
      <c r="A10" s="55" t="s">
        <v>247</v>
      </c>
      <c r="B10" s="50" t="s">
        <v>178</v>
      </c>
      <c r="C10" s="50" t="s">
        <v>178</v>
      </c>
      <c r="D10" s="54">
        <v>1</v>
      </c>
      <c r="E10" s="54">
        <v>1</v>
      </c>
      <c r="F10" s="54">
        <v>1</v>
      </c>
    </row>
    <row r="12" s="9" customFormat="1" ht="12" customHeight="1">
      <c r="A12" s="64" t="s">
        <v>305</v>
      </c>
    </row>
    <row r="13" ht="12" customHeight="1">
      <c r="A13" s="64" t="s">
        <v>237</v>
      </c>
    </row>
    <row r="19" spans="5:9" ht="12" customHeight="1">
      <c r="E19" s="2"/>
      <c r="F19" s="2"/>
      <c r="G19" s="48"/>
      <c r="H19" s="54"/>
      <c r="I19" s="54"/>
    </row>
    <row r="20" spans="5:9" ht="12" customHeight="1">
      <c r="E20" s="2"/>
      <c r="F20" s="2"/>
      <c r="G20" s="48"/>
      <c r="H20" s="54"/>
      <c r="I20" s="54"/>
    </row>
    <row r="21" spans="5:9" ht="12" customHeight="1">
      <c r="E21" s="2"/>
      <c r="F21" s="2"/>
      <c r="G21" s="48"/>
      <c r="H21" s="54"/>
      <c r="I21" s="54"/>
    </row>
    <row r="22" spans="5:9" ht="12" customHeight="1">
      <c r="E22" s="48"/>
      <c r="F22" s="48"/>
      <c r="G22" s="54"/>
      <c r="H22" s="54"/>
      <c r="I22" s="54"/>
    </row>
    <row r="23" spans="5:9" ht="12" customHeight="1">
      <c r="E23" s="48"/>
      <c r="F23" s="48"/>
      <c r="G23" s="54"/>
      <c r="H23" s="54"/>
      <c r="I23" s="5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0" sqref="A10"/>
    </sheetView>
  </sheetViews>
  <sheetFormatPr defaultColWidth="9.140625" defaultRowHeight="12" customHeight="1"/>
  <cols>
    <col min="1" max="2" width="9.140625" style="3" customWidth="1"/>
    <col min="3" max="3" width="13.421875" style="3" customWidth="1"/>
    <col min="4" max="4" width="24.8515625" style="3" customWidth="1"/>
    <col min="5" max="16384" width="9.140625" style="3" customWidth="1"/>
  </cols>
  <sheetData>
    <row r="1" ht="12" customHeight="1">
      <c r="A1" s="10" t="s">
        <v>300</v>
      </c>
    </row>
    <row r="2" spans="1:4" s="7" customFormat="1" ht="12" customHeight="1">
      <c r="A2" s="98" t="s">
        <v>172</v>
      </c>
      <c r="B2" s="99" t="s">
        <v>50</v>
      </c>
      <c r="C2" s="99"/>
      <c r="D2" s="99"/>
    </row>
    <row r="3" spans="1:4" s="7" customFormat="1" ht="12" customHeight="1">
      <c r="A3" s="98"/>
      <c r="B3" s="16" t="s">
        <v>51</v>
      </c>
      <c r="C3" s="16" t="s">
        <v>52</v>
      </c>
      <c r="D3" s="16" t="s">
        <v>53</v>
      </c>
    </row>
    <row r="4" spans="1:4" ht="12" customHeight="1">
      <c r="A4" s="14">
        <v>2012</v>
      </c>
      <c r="B4" s="49">
        <v>5867884</v>
      </c>
      <c r="C4" s="49">
        <v>1126</v>
      </c>
      <c r="D4" s="49">
        <v>5866758</v>
      </c>
    </row>
    <row r="5" spans="1:4" ht="12" customHeight="1">
      <c r="A5" s="14">
        <v>2013</v>
      </c>
      <c r="B5" s="53">
        <v>7299329</v>
      </c>
      <c r="C5" s="53">
        <v>586</v>
      </c>
      <c r="D5" s="53">
        <v>7298743</v>
      </c>
    </row>
    <row r="6" spans="1:4" ht="12" customHeight="1">
      <c r="A6" s="51">
        <v>2014</v>
      </c>
      <c r="B6" s="49">
        <v>8131487</v>
      </c>
      <c r="C6" s="54">
        <v>395</v>
      </c>
      <c r="D6" s="49">
        <v>8131092</v>
      </c>
    </row>
    <row r="7" spans="1:4" ht="12" customHeight="1">
      <c r="A7" s="51">
        <v>2015</v>
      </c>
      <c r="B7" s="49">
        <v>8379611</v>
      </c>
      <c r="C7" s="54">
        <v>289</v>
      </c>
      <c r="D7" s="49">
        <v>8379322</v>
      </c>
    </row>
    <row r="8" spans="1:4" ht="12" customHeight="1">
      <c r="A8" s="51">
        <v>2016</v>
      </c>
      <c r="B8" s="49">
        <v>81026379</v>
      </c>
      <c r="C8" s="54">
        <v>182</v>
      </c>
      <c r="D8" s="49">
        <v>8102167</v>
      </c>
    </row>
    <row r="9" s="9" customFormat="1" ht="12" customHeight="1">
      <c r="A9" s="3"/>
    </row>
    <row r="10" s="9" customFormat="1" ht="12" customHeight="1">
      <c r="A10" s="64" t="s">
        <v>305</v>
      </c>
    </row>
    <row r="11" ht="12" customHeight="1">
      <c r="A11" s="8" t="s">
        <v>239</v>
      </c>
    </row>
    <row r="12" ht="12" customHeight="1">
      <c r="A12" s="64" t="s">
        <v>238</v>
      </c>
    </row>
    <row r="13" ht="12" customHeight="1">
      <c r="A13" s="64" t="s">
        <v>241</v>
      </c>
    </row>
    <row r="14" ht="12" customHeight="1">
      <c r="A14" s="64" t="s">
        <v>240</v>
      </c>
    </row>
    <row r="19" spans="6:8" ht="12" customHeight="1">
      <c r="F19" s="4"/>
      <c r="G19" s="4"/>
      <c r="H19" s="25"/>
    </row>
    <row r="20" spans="6:8" ht="12" customHeight="1">
      <c r="F20" s="4"/>
      <c r="G20" s="4"/>
      <c r="H20" s="25"/>
    </row>
    <row r="21" spans="6:8" ht="12" customHeight="1">
      <c r="F21" s="4"/>
      <c r="G21" s="4"/>
      <c r="H21" s="25"/>
    </row>
    <row r="22" spans="6:8" ht="12" customHeight="1">
      <c r="F22" s="52"/>
      <c r="G22" s="52"/>
      <c r="H22" s="25"/>
    </row>
    <row r="23" spans="6:8" ht="12" customHeight="1">
      <c r="F23" s="49"/>
      <c r="G23" s="49"/>
      <c r="H23" s="25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35">
      <selection activeCell="A68" sqref="A68"/>
    </sheetView>
  </sheetViews>
  <sheetFormatPr defaultColWidth="7.57421875" defaultRowHeight="12" customHeight="1"/>
  <cols>
    <col min="1" max="1" width="18.00390625" style="3" customWidth="1"/>
    <col min="2" max="2" width="11.28125" style="3" customWidth="1"/>
    <col min="3" max="3" width="13.28125" style="3" customWidth="1"/>
    <col min="4" max="4" width="10.00390625" style="3" customWidth="1"/>
    <col min="5" max="5" width="10.140625" style="3" customWidth="1"/>
    <col min="6" max="6" width="10.421875" style="3" customWidth="1"/>
    <col min="7" max="7" width="10.57421875" style="3" customWidth="1"/>
    <col min="8" max="8" width="11.140625" style="3" customWidth="1"/>
    <col min="9" max="9" width="11.00390625" style="3" customWidth="1"/>
    <col min="10" max="10" width="10.28125" style="3" customWidth="1"/>
    <col min="11" max="11" width="11.421875" style="3" customWidth="1"/>
    <col min="12" max="12" width="13.7109375" style="3" customWidth="1"/>
    <col min="13" max="13" width="7.57421875" style="3" customWidth="1"/>
    <col min="14" max="14" width="11.8515625" style="3" customWidth="1"/>
    <col min="15" max="22" width="7.57421875" style="3" customWidth="1"/>
    <col min="23" max="23" width="9.8515625" style="3" customWidth="1"/>
    <col min="24" max="24" width="10.8515625" style="3" customWidth="1"/>
    <col min="25" max="16384" width="7.57421875" style="3" customWidth="1"/>
  </cols>
  <sheetData>
    <row r="1" ht="12" customHeight="1">
      <c r="A1" s="10" t="s">
        <v>301</v>
      </c>
    </row>
    <row r="2" spans="1:24" ht="12" customHeight="1">
      <c r="A2" s="98" t="s">
        <v>54</v>
      </c>
      <c r="B2" s="98" t="s">
        <v>46</v>
      </c>
      <c r="C2" s="99" t="s">
        <v>55</v>
      </c>
      <c r="D2" s="99"/>
      <c r="E2" s="99"/>
      <c r="F2" s="99"/>
      <c r="G2" s="99"/>
      <c r="H2" s="99"/>
      <c r="I2" s="99"/>
      <c r="J2" s="99"/>
      <c r="K2" s="99"/>
      <c r="N2" s="53"/>
      <c r="O2" s="50"/>
      <c r="P2" s="50"/>
      <c r="Q2" s="50"/>
      <c r="R2" s="50"/>
      <c r="S2" s="50"/>
      <c r="T2" s="50"/>
      <c r="U2" s="53"/>
      <c r="V2" s="53"/>
      <c r="W2" s="53"/>
      <c r="X2" s="25"/>
    </row>
    <row r="3" spans="1:24" ht="12" customHeight="1">
      <c r="A3" s="98"/>
      <c r="B3" s="98"/>
      <c r="C3" s="16" t="s">
        <v>56</v>
      </c>
      <c r="D3" s="16" t="s">
        <v>57</v>
      </c>
      <c r="E3" s="16" t="s">
        <v>58</v>
      </c>
      <c r="F3" s="16" t="s">
        <v>59</v>
      </c>
      <c r="G3" s="16" t="s">
        <v>60</v>
      </c>
      <c r="H3" s="16" t="s">
        <v>61</v>
      </c>
      <c r="I3" s="16" t="s">
        <v>62</v>
      </c>
      <c r="J3" s="16" t="s">
        <v>63</v>
      </c>
      <c r="K3" s="16" t="s">
        <v>64</v>
      </c>
      <c r="N3" s="53"/>
      <c r="O3" s="50"/>
      <c r="P3" s="53"/>
      <c r="Q3" s="53"/>
      <c r="R3" s="53"/>
      <c r="S3" s="50"/>
      <c r="T3" s="50"/>
      <c r="U3" s="53"/>
      <c r="V3" s="53"/>
      <c r="W3" s="53"/>
      <c r="X3" s="25"/>
    </row>
    <row r="4" spans="1:23" ht="12" customHeight="1">
      <c r="A4" s="44" t="s">
        <v>216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N4" s="53"/>
      <c r="O4" s="50"/>
      <c r="P4" s="50"/>
      <c r="Q4" s="50"/>
      <c r="R4" s="50"/>
      <c r="S4" s="50"/>
      <c r="T4" s="50"/>
      <c r="U4" s="50"/>
      <c r="V4" s="50"/>
      <c r="W4" s="50"/>
    </row>
    <row r="5" spans="1:24" ht="12" customHeight="1">
      <c r="A5" s="19" t="s">
        <v>46</v>
      </c>
      <c r="B5" s="41">
        <v>5766770</v>
      </c>
      <c r="C5" s="41">
        <v>113703</v>
      </c>
      <c r="D5" s="41">
        <v>256328</v>
      </c>
      <c r="E5" s="41">
        <v>241943</v>
      </c>
      <c r="F5" s="41">
        <v>262182</v>
      </c>
      <c r="G5" s="41">
        <v>56350</v>
      </c>
      <c r="H5" s="41">
        <v>57670</v>
      </c>
      <c r="I5" s="41">
        <v>483947</v>
      </c>
      <c r="J5" s="41">
        <v>888953</v>
      </c>
      <c r="K5" s="41">
        <v>3405694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25"/>
    </row>
    <row r="6" spans="1:23" ht="12" customHeight="1">
      <c r="A6" s="1" t="s">
        <v>73</v>
      </c>
      <c r="B6" s="53">
        <v>3053591</v>
      </c>
      <c r="C6" s="53">
        <v>26013</v>
      </c>
      <c r="D6" s="53">
        <v>103734</v>
      </c>
      <c r="E6" s="53">
        <v>86602</v>
      </c>
      <c r="F6" s="53">
        <v>159590</v>
      </c>
      <c r="G6" s="53">
        <v>17583</v>
      </c>
      <c r="H6" s="53">
        <v>26419</v>
      </c>
      <c r="I6" s="53">
        <v>252148</v>
      </c>
      <c r="J6" s="53">
        <v>436363</v>
      </c>
      <c r="K6" s="53">
        <v>1945139</v>
      </c>
      <c r="N6" s="53"/>
      <c r="O6" s="50"/>
      <c r="P6" s="50"/>
      <c r="Q6" s="50"/>
      <c r="R6" s="50"/>
      <c r="S6" s="50"/>
      <c r="T6" s="50"/>
      <c r="U6" s="53"/>
      <c r="V6" s="53"/>
      <c r="W6" s="53"/>
    </row>
    <row r="7" spans="1:23" ht="12" customHeight="1">
      <c r="A7" s="1" t="s">
        <v>65</v>
      </c>
      <c r="B7" s="53">
        <v>1208760</v>
      </c>
      <c r="C7" s="53">
        <v>40544</v>
      </c>
      <c r="D7" s="53">
        <v>67677</v>
      </c>
      <c r="E7" s="53">
        <v>69254</v>
      </c>
      <c r="F7" s="53">
        <v>42448</v>
      </c>
      <c r="G7" s="53">
        <v>14722</v>
      </c>
      <c r="H7" s="53">
        <v>11517</v>
      </c>
      <c r="I7" s="53">
        <v>100008</v>
      </c>
      <c r="J7" s="53">
        <v>177843</v>
      </c>
      <c r="K7" s="53">
        <v>684747</v>
      </c>
      <c r="N7" s="53"/>
      <c r="O7" s="50"/>
      <c r="P7" s="50"/>
      <c r="Q7" s="50"/>
      <c r="R7" s="50"/>
      <c r="S7" s="50"/>
      <c r="T7" s="50"/>
      <c r="U7" s="53"/>
      <c r="V7" s="53"/>
      <c r="W7" s="53"/>
    </row>
    <row r="8" spans="1:23" ht="12" customHeight="1">
      <c r="A8" s="1" t="s">
        <v>66</v>
      </c>
      <c r="B8" s="53">
        <v>829398</v>
      </c>
      <c r="C8" s="53">
        <v>27904</v>
      </c>
      <c r="D8" s="53">
        <v>40853</v>
      </c>
      <c r="E8" s="53">
        <v>45851</v>
      </c>
      <c r="F8" s="53">
        <v>31390</v>
      </c>
      <c r="G8" s="53">
        <v>12432</v>
      </c>
      <c r="H8" s="53">
        <v>8553</v>
      </c>
      <c r="I8" s="53">
        <v>77147</v>
      </c>
      <c r="J8" s="53">
        <v>171381</v>
      </c>
      <c r="K8" s="53">
        <v>413887</v>
      </c>
      <c r="N8" s="53"/>
      <c r="O8" s="50"/>
      <c r="P8" s="53"/>
      <c r="Q8" s="53"/>
      <c r="R8" s="53"/>
      <c r="S8" s="50"/>
      <c r="T8" s="50"/>
      <c r="U8" s="53"/>
      <c r="V8" s="53"/>
      <c r="W8" s="53"/>
    </row>
    <row r="9" spans="1:23" ht="12" customHeight="1">
      <c r="A9" s="1" t="s">
        <v>67</v>
      </c>
      <c r="B9" s="53">
        <v>262395</v>
      </c>
      <c r="C9" s="53">
        <v>11451</v>
      </c>
      <c r="D9" s="53">
        <v>22682</v>
      </c>
      <c r="E9" s="53">
        <v>19785</v>
      </c>
      <c r="F9" s="53">
        <v>13818</v>
      </c>
      <c r="G9" s="53">
        <v>7113</v>
      </c>
      <c r="H9" s="53">
        <v>8350</v>
      </c>
      <c r="I9" s="53">
        <v>20057</v>
      </c>
      <c r="J9" s="53">
        <v>35359</v>
      </c>
      <c r="K9" s="53">
        <v>123780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12" customHeight="1">
      <c r="A10" s="1" t="s">
        <v>68</v>
      </c>
      <c r="B10" s="53">
        <v>183582</v>
      </c>
      <c r="C10" s="53">
        <v>5488</v>
      </c>
      <c r="D10" s="53">
        <v>13066</v>
      </c>
      <c r="E10" s="53">
        <v>12016</v>
      </c>
      <c r="F10" s="53">
        <v>8209</v>
      </c>
      <c r="G10" s="53">
        <v>3250</v>
      </c>
      <c r="H10" s="53">
        <v>1980</v>
      </c>
      <c r="I10" s="53">
        <v>17016</v>
      </c>
      <c r="J10" s="53">
        <v>35271</v>
      </c>
      <c r="K10" s="53">
        <v>87286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14" ht="12" customHeight="1">
      <c r="A11" s="1" t="s">
        <v>69</v>
      </c>
      <c r="B11" s="53">
        <v>53975</v>
      </c>
      <c r="C11" s="53">
        <v>1654</v>
      </c>
      <c r="D11" s="53">
        <v>3103</v>
      </c>
      <c r="E11" s="53">
        <v>3146</v>
      </c>
      <c r="F11" s="53">
        <v>2224</v>
      </c>
      <c r="G11" s="50">
        <v>875</v>
      </c>
      <c r="H11" s="50">
        <v>376</v>
      </c>
      <c r="I11" s="53">
        <v>5216</v>
      </c>
      <c r="J11" s="53">
        <v>8531</v>
      </c>
      <c r="K11" s="53">
        <v>28850</v>
      </c>
      <c r="N11" s="53"/>
    </row>
    <row r="12" spans="1:14" ht="12" customHeight="1">
      <c r="A12" s="1" t="s">
        <v>70</v>
      </c>
      <c r="B12" s="53">
        <v>32738</v>
      </c>
      <c r="C12" s="50">
        <v>78</v>
      </c>
      <c r="D12" s="50">
        <v>990</v>
      </c>
      <c r="E12" s="50">
        <v>956</v>
      </c>
      <c r="F12" s="50">
        <v>802</v>
      </c>
      <c r="G12" s="50">
        <v>72</v>
      </c>
      <c r="H12" s="50">
        <v>127</v>
      </c>
      <c r="I12" s="53">
        <v>2186</v>
      </c>
      <c r="J12" s="53">
        <v>4478</v>
      </c>
      <c r="K12" s="53">
        <v>23049</v>
      </c>
      <c r="N12" s="53"/>
    </row>
    <row r="13" spans="1:14" ht="12" customHeight="1">
      <c r="A13" s="1" t="s">
        <v>71</v>
      </c>
      <c r="B13" s="53">
        <v>18538</v>
      </c>
      <c r="C13" s="50">
        <v>118</v>
      </c>
      <c r="D13" s="50">
        <v>624</v>
      </c>
      <c r="E13" s="50">
        <v>561</v>
      </c>
      <c r="F13" s="50">
        <v>540</v>
      </c>
      <c r="G13" s="50">
        <v>57</v>
      </c>
      <c r="H13" s="50">
        <v>53</v>
      </c>
      <c r="I13" s="53">
        <v>1496</v>
      </c>
      <c r="J13" s="53">
        <v>2935</v>
      </c>
      <c r="K13" s="53">
        <v>12154</v>
      </c>
      <c r="N13" s="53"/>
    </row>
    <row r="14" spans="1:14" ht="12" customHeight="1">
      <c r="A14" s="1" t="s">
        <v>72</v>
      </c>
      <c r="B14" s="53">
        <v>123793</v>
      </c>
      <c r="C14" s="50">
        <v>453</v>
      </c>
      <c r="D14" s="53">
        <v>3599</v>
      </c>
      <c r="E14" s="53">
        <v>3772</v>
      </c>
      <c r="F14" s="53">
        <v>3161</v>
      </c>
      <c r="G14" s="50">
        <v>246</v>
      </c>
      <c r="H14" s="50">
        <v>295</v>
      </c>
      <c r="I14" s="53">
        <v>8673</v>
      </c>
      <c r="J14" s="53">
        <v>16792</v>
      </c>
      <c r="K14" s="53">
        <v>86802</v>
      </c>
      <c r="N14" s="53"/>
    </row>
    <row r="15" spans="1:14" ht="12" customHeight="1">
      <c r="A15" s="98" t="s">
        <v>54</v>
      </c>
      <c r="B15" s="98" t="s">
        <v>46</v>
      </c>
      <c r="C15" s="99" t="s">
        <v>55</v>
      </c>
      <c r="D15" s="99"/>
      <c r="E15" s="99"/>
      <c r="F15" s="99"/>
      <c r="G15" s="99"/>
      <c r="H15" s="99"/>
      <c r="I15" s="99"/>
      <c r="J15" s="99"/>
      <c r="K15" s="99"/>
      <c r="N15" s="25"/>
    </row>
    <row r="16" spans="1:11" ht="12" customHeight="1">
      <c r="A16" s="98"/>
      <c r="B16" s="98"/>
      <c r="C16" s="16" t="s">
        <v>56</v>
      </c>
      <c r="D16" s="16" t="s">
        <v>57</v>
      </c>
      <c r="E16" s="16" t="s">
        <v>58</v>
      </c>
      <c r="F16" s="16" t="s">
        <v>59</v>
      </c>
      <c r="G16" s="16" t="s">
        <v>60</v>
      </c>
      <c r="H16" s="16" t="s">
        <v>61</v>
      </c>
      <c r="I16" s="16" t="s">
        <v>62</v>
      </c>
      <c r="J16" s="16" t="s">
        <v>63</v>
      </c>
      <c r="K16" s="16" t="s">
        <v>64</v>
      </c>
    </row>
    <row r="17" spans="1:11" ht="12" customHeight="1">
      <c r="A17" s="44" t="s">
        <v>248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2" customHeight="1">
      <c r="A18" s="19" t="s">
        <v>46</v>
      </c>
      <c r="B18" s="41">
        <v>7137716</v>
      </c>
      <c r="C18" s="41">
        <v>140502</v>
      </c>
      <c r="D18" s="41">
        <v>302597</v>
      </c>
      <c r="E18" s="41">
        <v>246978</v>
      </c>
      <c r="F18" s="41">
        <v>343117</v>
      </c>
      <c r="G18" s="41">
        <v>70345</v>
      </c>
      <c r="H18" s="41">
        <v>83966</v>
      </c>
      <c r="I18" s="41">
        <v>498169</v>
      </c>
      <c r="J18" s="41">
        <v>1075643</v>
      </c>
      <c r="K18" s="41">
        <v>4376399</v>
      </c>
    </row>
    <row r="19" spans="1:11" ht="12" customHeight="1">
      <c r="A19" s="1" t="s">
        <v>73</v>
      </c>
      <c r="B19" s="53">
        <v>4009479</v>
      </c>
      <c r="C19" s="53">
        <v>41116</v>
      </c>
      <c r="D19" s="53">
        <v>133894</v>
      </c>
      <c r="E19" s="53">
        <v>109872</v>
      </c>
      <c r="F19" s="53">
        <v>225752</v>
      </c>
      <c r="G19" s="53">
        <v>34713</v>
      </c>
      <c r="H19" s="53">
        <v>43127</v>
      </c>
      <c r="I19" s="53">
        <v>264237</v>
      </c>
      <c r="J19" s="53">
        <v>606470</v>
      </c>
      <c r="K19" s="53">
        <v>2550298</v>
      </c>
    </row>
    <row r="20" spans="1:11" ht="12" customHeight="1">
      <c r="A20" s="1" t="s">
        <v>65</v>
      </c>
      <c r="B20" s="53">
        <v>1469272</v>
      </c>
      <c r="C20" s="53">
        <v>39107</v>
      </c>
      <c r="D20" s="53">
        <v>70362</v>
      </c>
      <c r="E20" s="53">
        <v>57606</v>
      </c>
      <c r="F20" s="53">
        <v>52453</v>
      </c>
      <c r="G20" s="53">
        <v>17841</v>
      </c>
      <c r="H20" s="53">
        <v>22224</v>
      </c>
      <c r="I20" s="53">
        <v>110303</v>
      </c>
      <c r="J20" s="53">
        <v>229200</v>
      </c>
      <c r="K20" s="53">
        <v>870176</v>
      </c>
    </row>
    <row r="21" spans="1:11" ht="12" customHeight="1">
      <c r="A21" s="1" t="s">
        <v>66</v>
      </c>
      <c r="B21" s="53">
        <v>769937</v>
      </c>
      <c r="C21" s="53">
        <v>25425</v>
      </c>
      <c r="D21" s="53">
        <v>39726</v>
      </c>
      <c r="E21" s="53">
        <v>31064</v>
      </c>
      <c r="F21" s="53">
        <v>27063</v>
      </c>
      <c r="G21" s="53">
        <v>8050</v>
      </c>
      <c r="H21" s="53">
        <v>8474</v>
      </c>
      <c r="I21" s="53">
        <v>47908</v>
      </c>
      <c r="J21" s="53">
        <v>102035</v>
      </c>
      <c r="K21" s="53">
        <v>480192</v>
      </c>
    </row>
    <row r="22" spans="1:11" ht="12" customHeight="1">
      <c r="A22" s="1" t="s">
        <v>67</v>
      </c>
      <c r="B22" s="53">
        <v>383630</v>
      </c>
      <c r="C22" s="53">
        <v>16341</v>
      </c>
      <c r="D22" s="53">
        <v>35121</v>
      </c>
      <c r="E22" s="53">
        <v>20916</v>
      </c>
      <c r="F22" s="53">
        <v>18845</v>
      </c>
      <c r="G22" s="53">
        <v>6348</v>
      </c>
      <c r="H22" s="53">
        <v>5635</v>
      </c>
      <c r="I22" s="53">
        <v>32448</v>
      </c>
      <c r="J22" s="53">
        <v>53518</v>
      </c>
      <c r="K22" s="53">
        <v>194458</v>
      </c>
    </row>
    <row r="23" spans="1:11" ht="12" customHeight="1">
      <c r="A23" s="1" t="s">
        <v>68</v>
      </c>
      <c r="B23" s="53">
        <v>216330</v>
      </c>
      <c r="C23" s="53">
        <v>16248</v>
      </c>
      <c r="D23" s="53">
        <v>12875</v>
      </c>
      <c r="E23" s="53">
        <v>15152</v>
      </c>
      <c r="F23" s="53">
        <v>10092</v>
      </c>
      <c r="G23" s="53">
        <v>2441</v>
      </c>
      <c r="H23" s="53">
        <v>3589</v>
      </c>
      <c r="I23" s="53">
        <v>17200</v>
      </c>
      <c r="J23" s="53">
        <v>42803</v>
      </c>
      <c r="K23" s="53">
        <v>95930</v>
      </c>
    </row>
    <row r="24" spans="1:11" ht="12" customHeight="1">
      <c r="A24" s="1" t="s">
        <v>69</v>
      </c>
      <c r="B24" s="53">
        <v>96974</v>
      </c>
      <c r="C24" s="53">
        <v>1295</v>
      </c>
      <c r="D24" s="53">
        <v>3616</v>
      </c>
      <c r="E24" s="53">
        <v>3758</v>
      </c>
      <c r="F24" s="53">
        <v>2841</v>
      </c>
      <c r="G24" s="50">
        <v>619</v>
      </c>
      <c r="H24" s="50">
        <v>391</v>
      </c>
      <c r="I24" s="53">
        <v>6817</v>
      </c>
      <c r="J24" s="53">
        <v>11856</v>
      </c>
      <c r="K24" s="53">
        <v>65781</v>
      </c>
    </row>
    <row r="25" spans="1:11" ht="12" customHeight="1">
      <c r="A25" s="1" t="s">
        <v>70</v>
      </c>
      <c r="B25" s="53">
        <v>34717</v>
      </c>
      <c r="C25" s="50">
        <v>132</v>
      </c>
      <c r="D25" s="53">
        <v>1007</v>
      </c>
      <c r="E25" s="53">
        <v>2400</v>
      </c>
      <c r="F25" s="50">
        <v>900</v>
      </c>
      <c r="G25" s="50">
        <v>62</v>
      </c>
      <c r="H25" s="50">
        <v>85</v>
      </c>
      <c r="I25" s="53">
        <v>5187</v>
      </c>
      <c r="J25" s="53">
        <v>4991</v>
      </c>
      <c r="K25" s="53">
        <v>19953</v>
      </c>
    </row>
    <row r="26" spans="1:11" ht="12" customHeight="1">
      <c r="A26" s="1" t="s">
        <v>71</v>
      </c>
      <c r="B26" s="53">
        <v>42855</v>
      </c>
      <c r="C26" s="50">
        <v>145</v>
      </c>
      <c r="D26" s="53">
        <v>1391</v>
      </c>
      <c r="E26" s="53">
        <v>1509</v>
      </c>
      <c r="F26" s="53">
        <v>1295</v>
      </c>
      <c r="G26" s="50">
        <v>91</v>
      </c>
      <c r="H26" s="50">
        <v>94</v>
      </c>
      <c r="I26" s="53">
        <v>3587</v>
      </c>
      <c r="J26" s="53">
        <v>5817</v>
      </c>
      <c r="K26" s="53">
        <v>28926</v>
      </c>
    </row>
    <row r="27" spans="1:11" ht="12" customHeight="1">
      <c r="A27" s="1" t="s">
        <v>72</v>
      </c>
      <c r="B27" s="53">
        <v>114522</v>
      </c>
      <c r="C27" s="50">
        <v>693</v>
      </c>
      <c r="D27" s="53">
        <v>4605</v>
      </c>
      <c r="E27" s="53">
        <v>4701</v>
      </c>
      <c r="F27" s="53">
        <v>3876</v>
      </c>
      <c r="G27" s="50">
        <v>180</v>
      </c>
      <c r="H27" s="50">
        <v>347</v>
      </c>
      <c r="I27" s="53">
        <v>10482</v>
      </c>
      <c r="J27" s="53">
        <v>18953</v>
      </c>
      <c r="K27" s="53">
        <v>70685</v>
      </c>
    </row>
    <row r="28" spans="1:11" ht="12" customHeight="1">
      <c r="A28" s="98" t="s">
        <v>54</v>
      </c>
      <c r="B28" s="98" t="s">
        <v>46</v>
      </c>
      <c r="C28" s="99" t="s">
        <v>55</v>
      </c>
      <c r="D28" s="99"/>
      <c r="E28" s="99"/>
      <c r="F28" s="99"/>
      <c r="G28" s="99"/>
      <c r="H28" s="99"/>
      <c r="I28" s="99"/>
      <c r="J28" s="99"/>
      <c r="K28" s="99"/>
    </row>
    <row r="29" spans="1:11" ht="12" customHeight="1">
      <c r="A29" s="98"/>
      <c r="B29" s="98"/>
      <c r="C29" s="16" t="s">
        <v>56</v>
      </c>
      <c r="D29" s="16" t="s">
        <v>57</v>
      </c>
      <c r="E29" s="16" t="s">
        <v>58</v>
      </c>
      <c r="F29" s="16" t="s">
        <v>59</v>
      </c>
      <c r="G29" s="16" t="s">
        <v>60</v>
      </c>
      <c r="H29" s="16" t="s">
        <v>61</v>
      </c>
      <c r="I29" s="16" t="s">
        <v>62</v>
      </c>
      <c r="J29" s="16" t="s">
        <v>63</v>
      </c>
      <c r="K29" s="16" t="s">
        <v>64</v>
      </c>
    </row>
    <row r="30" spans="1:11" ht="12" customHeight="1">
      <c r="A30" s="44" t="s">
        <v>249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2" customHeight="1">
      <c r="A31" s="19" t="s">
        <v>46</v>
      </c>
      <c r="B31" s="41">
        <v>7952002</v>
      </c>
      <c r="C31" s="41">
        <v>145490</v>
      </c>
      <c r="D31" s="41">
        <v>340488</v>
      </c>
      <c r="E31" s="41">
        <v>266428</v>
      </c>
      <c r="F31" s="41">
        <v>408440</v>
      </c>
      <c r="G31" s="41">
        <v>63871</v>
      </c>
      <c r="H31" s="41">
        <v>43490</v>
      </c>
      <c r="I31" s="41">
        <v>573896</v>
      </c>
      <c r="J31" s="41">
        <v>1255616</v>
      </c>
      <c r="K31" s="41">
        <v>4854283</v>
      </c>
    </row>
    <row r="32" spans="1:11" ht="12" customHeight="1">
      <c r="A32" s="1" t="s">
        <v>73</v>
      </c>
      <c r="B32" s="53">
        <v>5358879</v>
      </c>
      <c r="C32" s="53">
        <v>59543</v>
      </c>
      <c r="D32" s="53">
        <v>188602</v>
      </c>
      <c r="E32" s="53">
        <v>150914</v>
      </c>
      <c r="F32" s="53">
        <v>295226</v>
      </c>
      <c r="G32" s="53">
        <v>35676</v>
      </c>
      <c r="H32" s="53">
        <v>24071</v>
      </c>
      <c r="I32" s="53">
        <v>366970</v>
      </c>
      <c r="J32" s="53">
        <v>790714</v>
      </c>
      <c r="K32" s="53">
        <v>3447163</v>
      </c>
    </row>
    <row r="33" spans="1:11" ht="12" customHeight="1">
      <c r="A33" s="1" t="s">
        <v>65</v>
      </c>
      <c r="B33" s="53">
        <v>830665</v>
      </c>
      <c r="C33" s="53">
        <v>27570</v>
      </c>
      <c r="D33" s="53">
        <v>50982</v>
      </c>
      <c r="E33" s="53">
        <v>39164</v>
      </c>
      <c r="F33" s="53">
        <v>42120</v>
      </c>
      <c r="G33" s="53">
        <v>15867</v>
      </c>
      <c r="H33" s="53">
        <v>7076</v>
      </c>
      <c r="I33" s="53">
        <v>76461</v>
      </c>
      <c r="J33" s="53">
        <v>145302</v>
      </c>
      <c r="K33" s="53">
        <v>426123</v>
      </c>
    </row>
    <row r="34" spans="1:11" ht="12" customHeight="1">
      <c r="A34" s="1" t="s">
        <v>66</v>
      </c>
      <c r="B34" s="53">
        <v>888461</v>
      </c>
      <c r="C34" s="53">
        <v>43927</v>
      </c>
      <c r="D34" s="53">
        <v>62547</v>
      </c>
      <c r="E34" s="53">
        <v>39230</v>
      </c>
      <c r="F34" s="53">
        <v>41048</v>
      </c>
      <c r="G34" s="53">
        <v>7908</v>
      </c>
      <c r="H34" s="53">
        <v>9186</v>
      </c>
      <c r="I34" s="53">
        <v>59847</v>
      </c>
      <c r="J34" s="53">
        <v>122479</v>
      </c>
      <c r="K34" s="53">
        <v>502289</v>
      </c>
    </row>
    <row r="35" spans="1:11" ht="12" customHeight="1">
      <c r="A35" s="1" t="s">
        <v>67</v>
      </c>
      <c r="B35" s="53">
        <v>307843</v>
      </c>
      <c r="C35" s="53">
        <v>9346</v>
      </c>
      <c r="D35" s="53">
        <v>17011</v>
      </c>
      <c r="E35" s="53">
        <v>18699</v>
      </c>
      <c r="F35" s="53">
        <v>10704</v>
      </c>
      <c r="G35" s="53">
        <v>2928</v>
      </c>
      <c r="H35" s="53">
        <v>2096</v>
      </c>
      <c r="I35" s="53">
        <v>25708</v>
      </c>
      <c r="J35" s="53">
        <v>71515</v>
      </c>
      <c r="K35" s="53">
        <v>149836</v>
      </c>
    </row>
    <row r="36" spans="1:11" ht="12" customHeight="1">
      <c r="A36" s="1" t="s">
        <v>68</v>
      </c>
      <c r="B36" s="53">
        <v>214763</v>
      </c>
      <c r="C36" s="53">
        <v>4115</v>
      </c>
      <c r="D36" s="53">
        <v>10487</v>
      </c>
      <c r="E36" s="53">
        <v>7121</v>
      </c>
      <c r="F36" s="53">
        <v>6655</v>
      </c>
      <c r="G36" s="50">
        <v>505</v>
      </c>
      <c r="H36" s="50">
        <v>389</v>
      </c>
      <c r="I36" s="53">
        <v>15682</v>
      </c>
      <c r="J36" s="53">
        <v>66218</v>
      </c>
      <c r="K36" s="53">
        <v>103591</v>
      </c>
    </row>
    <row r="37" spans="1:11" ht="12" customHeight="1">
      <c r="A37" s="1" t="s">
        <v>69</v>
      </c>
      <c r="B37" s="53">
        <v>108667</v>
      </c>
      <c r="C37" s="50">
        <v>418</v>
      </c>
      <c r="D37" s="53">
        <v>2078</v>
      </c>
      <c r="E37" s="53">
        <v>2717</v>
      </c>
      <c r="F37" s="53">
        <v>2220</v>
      </c>
      <c r="G37" s="50">
        <v>236</v>
      </c>
      <c r="H37" s="50">
        <v>87</v>
      </c>
      <c r="I37" s="53">
        <v>6002</v>
      </c>
      <c r="J37" s="53">
        <v>16426</v>
      </c>
      <c r="K37" s="53">
        <v>78483</v>
      </c>
    </row>
    <row r="38" spans="1:11" ht="12" customHeight="1">
      <c r="A38" s="1" t="s">
        <v>70</v>
      </c>
      <c r="B38" s="53">
        <v>36199</v>
      </c>
      <c r="C38" s="50">
        <v>149</v>
      </c>
      <c r="D38" s="53">
        <v>1194</v>
      </c>
      <c r="E38" s="53">
        <v>1438</v>
      </c>
      <c r="F38" s="53">
        <v>1992</v>
      </c>
      <c r="G38" s="50">
        <v>237</v>
      </c>
      <c r="H38" s="50">
        <v>97</v>
      </c>
      <c r="I38" s="53">
        <v>2398</v>
      </c>
      <c r="J38" s="53">
        <v>6235</v>
      </c>
      <c r="K38" s="53">
        <v>22459</v>
      </c>
    </row>
    <row r="39" spans="1:11" ht="12" customHeight="1">
      <c r="A39" s="1" t="s">
        <v>71</v>
      </c>
      <c r="B39" s="53">
        <v>32672</v>
      </c>
      <c r="C39" s="50">
        <v>115</v>
      </c>
      <c r="D39" s="50">
        <v>877</v>
      </c>
      <c r="E39" s="53">
        <v>1021</v>
      </c>
      <c r="F39" s="50">
        <v>827</v>
      </c>
      <c r="G39" s="50">
        <v>39</v>
      </c>
      <c r="H39" s="50">
        <v>70</v>
      </c>
      <c r="I39" s="53">
        <v>2673</v>
      </c>
      <c r="J39" s="53">
        <v>5060</v>
      </c>
      <c r="K39" s="53">
        <v>21990</v>
      </c>
    </row>
    <row r="40" spans="1:11" ht="12" customHeight="1">
      <c r="A40" s="1" t="s">
        <v>72</v>
      </c>
      <c r="B40" s="53">
        <v>173853</v>
      </c>
      <c r="C40" s="50">
        <v>307</v>
      </c>
      <c r="D40" s="53">
        <v>6710</v>
      </c>
      <c r="E40" s="53">
        <v>6124</v>
      </c>
      <c r="F40" s="53">
        <v>7648</v>
      </c>
      <c r="G40" s="50">
        <v>475</v>
      </c>
      <c r="H40" s="50">
        <v>418</v>
      </c>
      <c r="I40" s="53">
        <v>18155</v>
      </c>
      <c r="J40" s="53">
        <v>31667</v>
      </c>
      <c r="K40" s="53">
        <v>102349</v>
      </c>
    </row>
    <row r="41" spans="1:11" ht="12" customHeight="1">
      <c r="A41" s="98" t="s">
        <v>54</v>
      </c>
      <c r="B41" s="98" t="s">
        <v>46</v>
      </c>
      <c r="C41" s="99" t="s">
        <v>55</v>
      </c>
      <c r="D41" s="99"/>
      <c r="E41" s="99"/>
      <c r="F41" s="99"/>
      <c r="G41" s="99"/>
      <c r="H41" s="99"/>
      <c r="I41" s="99"/>
      <c r="J41" s="99"/>
      <c r="K41" s="99"/>
    </row>
    <row r="42" spans="1:11" ht="12" customHeight="1">
      <c r="A42" s="98"/>
      <c r="B42" s="98"/>
      <c r="C42" s="16" t="s">
        <v>56</v>
      </c>
      <c r="D42" s="16" t="s">
        <v>57</v>
      </c>
      <c r="E42" s="16" t="s">
        <v>58</v>
      </c>
      <c r="F42" s="16" t="s">
        <v>59</v>
      </c>
      <c r="G42" s="16" t="s">
        <v>60</v>
      </c>
      <c r="H42" s="16" t="s">
        <v>61</v>
      </c>
      <c r="I42" s="16" t="s">
        <v>62</v>
      </c>
      <c r="J42" s="16" t="s">
        <v>63</v>
      </c>
      <c r="K42" s="16" t="s">
        <v>64</v>
      </c>
    </row>
    <row r="43" spans="1:11" ht="12" customHeight="1">
      <c r="A43" s="44" t="s">
        <v>254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1" ht="12" customHeight="1">
      <c r="A44" s="19" t="s">
        <v>46</v>
      </c>
      <c r="B44" s="31">
        <v>8152148</v>
      </c>
      <c r="C44" s="31">
        <v>128723</v>
      </c>
      <c r="D44" s="31">
        <v>295195</v>
      </c>
      <c r="E44" s="31">
        <v>308306</v>
      </c>
      <c r="F44" s="31">
        <v>442491</v>
      </c>
      <c r="G44" s="31">
        <v>76656</v>
      </c>
      <c r="H44" s="31">
        <v>72804</v>
      </c>
      <c r="I44" s="31">
        <v>593111</v>
      </c>
      <c r="J44" s="31">
        <v>1190535</v>
      </c>
      <c r="K44" s="31">
        <v>5044327</v>
      </c>
    </row>
    <row r="45" spans="1:11" ht="12" customHeight="1">
      <c r="A45" s="1" t="s">
        <v>73</v>
      </c>
      <c r="B45" s="53">
        <v>5643094</v>
      </c>
      <c r="C45" s="53">
        <v>81254</v>
      </c>
      <c r="D45" s="53">
        <v>202807</v>
      </c>
      <c r="E45" s="53">
        <v>166089</v>
      </c>
      <c r="F45" s="53">
        <v>342211</v>
      </c>
      <c r="G45" s="53">
        <v>42876</v>
      </c>
      <c r="H45" s="53">
        <v>38665</v>
      </c>
      <c r="I45" s="53">
        <v>417173</v>
      </c>
      <c r="J45" s="53">
        <v>831901</v>
      </c>
      <c r="K45" s="53">
        <v>3520118</v>
      </c>
    </row>
    <row r="46" spans="1:11" ht="12" customHeight="1">
      <c r="A46" s="1" t="s">
        <v>65</v>
      </c>
      <c r="B46" s="53">
        <v>769805</v>
      </c>
      <c r="C46" s="53">
        <v>15160</v>
      </c>
      <c r="D46" s="53">
        <v>27867</v>
      </c>
      <c r="E46" s="53">
        <v>30558</v>
      </c>
      <c r="F46" s="53">
        <v>35735</v>
      </c>
      <c r="G46" s="53">
        <v>7681</v>
      </c>
      <c r="H46" s="53">
        <v>8622</v>
      </c>
      <c r="I46" s="53">
        <v>58787</v>
      </c>
      <c r="J46" s="53">
        <v>113051</v>
      </c>
      <c r="K46" s="53">
        <v>472344</v>
      </c>
    </row>
    <row r="47" spans="1:11" ht="12" customHeight="1">
      <c r="A47" s="1" t="s">
        <v>66</v>
      </c>
      <c r="B47" s="53">
        <v>738003</v>
      </c>
      <c r="C47" s="53">
        <v>16709</v>
      </c>
      <c r="D47" s="53">
        <v>36097</v>
      </c>
      <c r="E47" s="53">
        <v>47797</v>
      </c>
      <c r="F47" s="53">
        <v>33723</v>
      </c>
      <c r="G47" s="53">
        <v>12074</v>
      </c>
      <c r="H47" s="53">
        <v>10090</v>
      </c>
      <c r="I47" s="53">
        <v>54294</v>
      </c>
      <c r="J47" s="53">
        <v>93514</v>
      </c>
      <c r="K47" s="53">
        <v>433705</v>
      </c>
    </row>
    <row r="48" spans="1:11" ht="12" customHeight="1">
      <c r="A48" s="1" t="s">
        <v>67</v>
      </c>
      <c r="B48" s="53">
        <v>410549</v>
      </c>
      <c r="C48" s="53">
        <v>13526</v>
      </c>
      <c r="D48" s="53">
        <v>10715</v>
      </c>
      <c r="E48" s="53">
        <v>35050</v>
      </c>
      <c r="F48" s="53">
        <v>13486</v>
      </c>
      <c r="G48" s="53">
        <v>12236</v>
      </c>
      <c r="H48" s="53">
        <v>13917</v>
      </c>
      <c r="I48" s="53">
        <v>18887</v>
      </c>
      <c r="J48" s="53">
        <v>62095</v>
      </c>
      <c r="K48" s="53">
        <v>230637</v>
      </c>
    </row>
    <row r="49" spans="1:11" ht="12" customHeight="1">
      <c r="A49" s="1" t="s">
        <v>68</v>
      </c>
      <c r="B49" s="53">
        <v>178752</v>
      </c>
      <c r="C49" s="50">
        <v>493</v>
      </c>
      <c r="D49" s="53">
        <v>4627</v>
      </c>
      <c r="E49" s="53">
        <v>5140</v>
      </c>
      <c r="F49" s="53">
        <v>3753</v>
      </c>
      <c r="G49" s="50">
        <v>904</v>
      </c>
      <c r="H49" s="50">
        <v>177</v>
      </c>
      <c r="I49" s="53">
        <v>10259</v>
      </c>
      <c r="J49" s="53">
        <v>29112</v>
      </c>
      <c r="K49" s="53">
        <v>124287</v>
      </c>
    </row>
    <row r="50" spans="1:11" ht="12" customHeight="1">
      <c r="A50" s="1" t="s">
        <v>69</v>
      </c>
      <c r="B50" s="53">
        <v>90963</v>
      </c>
      <c r="C50" s="53">
        <v>1174</v>
      </c>
      <c r="D50" s="53">
        <v>2312</v>
      </c>
      <c r="E50" s="53">
        <v>9411</v>
      </c>
      <c r="F50" s="53">
        <v>3724</v>
      </c>
      <c r="G50" s="50">
        <v>75</v>
      </c>
      <c r="H50" s="50">
        <v>648</v>
      </c>
      <c r="I50" s="53">
        <v>4998</v>
      </c>
      <c r="J50" s="53">
        <v>11304</v>
      </c>
      <c r="K50" s="53">
        <v>57047</v>
      </c>
    </row>
    <row r="51" spans="1:11" ht="12" customHeight="1">
      <c r="A51" s="1" t="s">
        <v>70</v>
      </c>
      <c r="B51" s="53">
        <v>65103</v>
      </c>
      <c r="C51" s="50">
        <v>92</v>
      </c>
      <c r="D51" s="53">
        <v>2100</v>
      </c>
      <c r="E51" s="53">
        <v>4813</v>
      </c>
      <c r="F51" s="53">
        <v>1678</v>
      </c>
      <c r="G51" s="50">
        <v>64</v>
      </c>
      <c r="H51" s="50">
        <v>130</v>
      </c>
      <c r="I51" s="53">
        <v>6091</v>
      </c>
      <c r="J51" s="53">
        <v>8468</v>
      </c>
      <c r="K51" s="53">
        <v>41667</v>
      </c>
    </row>
    <row r="52" spans="1:11" ht="12" customHeight="1">
      <c r="A52" s="1" t="s">
        <v>71</v>
      </c>
      <c r="B52" s="53">
        <v>34261</v>
      </c>
      <c r="C52" s="50">
        <v>55</v>
      </c>
      <c r="D52" s="53">
        <v>1091</v>
      </c>
      <c r="E52" s="53">
        <v>1295</v>
      </c>
      <c r="F52" s="53">
        <v>1229</v>
      </c>
      <c r="G52" s="50">
        <v>33</v>
      </c>
      <c r="H52" s="50">
        <v>96</v>
      </c>
      <c r="I52" s="53">
        <v>2614</v>
      </c>
      <c r="J52" s="53">
        <v>5131</v>
      </c>
      <c r="K52" s="53">
        <v>22717</v>
      </c>
    </row>
    <row r="53" spans="1:11" ht="12" customHeight="1">
      <c r="A53" s="1" t="s">
        <v>72</v>
      </c>
      <c r="B53" s="53">
        <v>221888</v>
      </c>
      <c r="C53" s="50">
        <v>260</v>
      </c>
      <c r="D53" s="53">
        <v>7579</v>
      </c>
      <c r="E53" s="53">
        <v>8153</v>
      </c>
      <c r="F53" s="53">
        <v>6952</v>
      </c>
      <c r="G53" s="50">
        <v>713</v>
      </c>
      <c r="H53" s="50">
        <v>459</v>
      </c>
      <c r="I53" s="53">
        <v>20008</v>
      </c>
      <c r="J53" s="53">
        <v>35959</v>
      </c>
      <c r="K53" s="53">
        <v>141805</v>
      </c>
    </row>
    <row r="54" spans="1:11" ht="12" customHeight="1">
      <c r="A54" s="98" t="s">
        <v>54</v>
      </c>
      <c r="B54" s="98" t="s">
        <v>46</v>
      </c>
      <c r="C54" s="99" t="s">
        <v>55</v>
      </c>
      <c r="D54" s="99"/>
      <c r="E54" s="99"/>
      <c r="F54" s="99"/>
      <c r="G54" s="99"/>
      <c r="H54" s="99"/>
      <c r="I54" s="99"/>
      <c r="J54" s="99"/>
      <c r="K54" s="99"/>
    </row>
    <row r="55" spans="1:11" ht="12" customHeight="1">
      <c r="A55" s="98"/>
      <c r="B55" s="98"/>
      <c r="C55" s="16" t="s">
        <v>56</v>
      </c>
      <c r="D55" s="16" t="s">
        <v>57</v>
      </c>
      <c r="E55" s="16" t="s">
        <v>58</v>
      </c>
      <c r="F55" s="16" t="s">
        <v>59</v>
      </c>
      <c r="G55" s="16" t="s">
        <v>60</v>
      </c>
      <c r="H55" s="16" t="s">
        <v>61</v>
      </c>
      <c r="I55" s="16" t="s">
        <v>62</v>
      </c>
      <c r="J55" s="16" t="s">
        <v>63</v>
      </c>
      <c r="K55" s="16" t="s">
        <v>64</v>
      </c>
    </row>
    <row r="56" spans="1:11" ht="12" customHeight="1">
      <c r="A56" s="44" t="s">
        <v>302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2" ht="12" customHeight="1">
      <c r="A57" s="19" t="s">
        <v>46</v>
      </c>
      <c r="B57" s="31">
        <v>7927780</v>
      </c>
      <c r="C57" s="31">
        <v>145629</v>
      </c>
      <c r="D57" s="31">
        <v>264944</v>
      </c>
      <c r="E57" s="31">
        <v>212870</v>
      </c>
      <c r="F57" s="31">
        <v>420126</v>
      </c>
      <c r="G57" s="31">
        <v>46524</v>
      </c>
      <c r="H57" s="31">
        <v>52118</v>
      </c>
      <c r="I57" s="31">
        <v>558118</v>
      </c>
      <c r="J57" s="31">
        <v>1054102</v>
      </c>
      <c r="K57" s="31">
        <v>5173349</v>
      </c>
      <c r="L57" s="25"/>
    </row>
    <row r="58" spans="1:12" ht="12" customHeight="1">
      <c r="A58" s="1" t="s">
        <v>73</v>
      </c>
      <c r="B58" s="53">
        <v>5506682</v>
      </c>
      <c r="C58" s="53">
        <v>109609</v>
      </c>
      <c r="D58" s="53">
        <v>188115</v>
      </c>
      <c r="E58" s="53">
        <v>146989</v>
      </c>
      <c r="F58" s="53">
        <v>313523</v>
      </c>
      <c r="G58" s="53">
        <v>31555</v>
      </c>
      <c r="H58" s="53">
        <v>36459</v>
      </c>
      <c r="I58" s="53">
        <v>400784</v>
      </c>
      <c r="J58" s="53">
        <v>780364</v>
      </c>
      <c r="K58" s="53">
        <v>3499284</v>
      </c>
      <c r="L58" s="25"/>
    </row>
    <row r="59" spans="1:12" ht="12" customHeight="1">
      <c r="A59" s="1" t="s">
        <v>65</v>
      </c>
      <c r="B59" s="53">
        <v>772632</v>
      </c>
      <c r="C59" s="53">
        <v>16133</v>
      </c>
      <c r="D59" s="53">
        <v>28606</v>
      </c>
      <c r="E59" s="53">
        <v>24948</v>
      </c>
      <c r="F59" s="53">
        <v>27838</v>
      </c>
      <c r="G59" s="53">
        <v>5146</v>
      </c>
      <c r="H59" s="53">
        <v>6384</v>
      </c>
      <c r="I59" s="53">
        <v>46963</v>
      </c>
      <c r="J59" s="53">
        <v>87137</v>
      </c>
      <c r="K59" s="53">
        <v>529477</v>
      </c>
      <c r="L59" s="25"/>
    </row>
    <row r="60" spans="1:12" ht="12" customHeight="1">
      <c r="A60" s="1" t="s">
        <v>66</v>
      </c>
      <c r="B60" s="53">
        <v>737867</v>
      </c>
      <c r="C60" s="53">
        <v>15362</v>
      </c>
      <c r="D60" s="53">
        <v>24722</v>
      </c>
      <c r="E60" s="53">
        <v>19598</v>
      </c>
      <c r="F60" s="53">
        <v>22898</v>
      </c>
      <c r="G60" s="53">
        <v>6109</v>
      </c>
      <c r="H60" s="53">
        <v>6229</v>
      </c>
      <c r="I60" s="53">
        <v>45717</v>
      </c>
      <c r="J60" s="53">
        <v>85205</v>
      </c>
      <c r="K60" s="53">
        <v>512027</v>
      </c>
      <c r="L60" s="25"/>
    </row>
    <row r="61" spans="1:12" ht="12" customHeight="1">
      <c r="A61" s="1" t="s">
        <v>67</v>
      </c>
      <c r="B61" s="53">
        <v>362838</v>
      </c>
      <c r="C61" s="53">
        <v>2459</v>
      </c>
      <c r="D61" s="53">
        <v>9518</v>
      </c>
      <c r="E61" s="53">
        <v>9978</v>
      </c>
      <c r="F61" s="53">
        <v>42827</v>
      </c>
      <c r="G61" s="53">
        <v>2730</v>
      </c>
      <c r="H61" s="53">
        <v>1642</v>
      </c>
      <c r="I61" s="53">
        <v>30079</v>
      </c>
      <c r="J61" s="53">
        <v>39312</v>
      </c>
      <c r="K61" s="53">
        <v>224293</v>
      </c>
      <c r="L61" s="25"/>
    </row>
    <row r="62" spans="1:12" ht="12" customHeight="1">
      <c r="A62" s="1" t="s">
        <v>68</v>
      </c>
      <c r="B62" s="53">
        <v>175321</v>
      </c>
      <c r="C62" s="53">
        <v>1409</v>
      </c>
      <c r="D62" s="53">
        <v>4561</v>
      </c>
      <c r="E62" s="53">
        <v>3576</v>
      </c>
      <c r="F62" s="53">
        <v>3617</v>
      </c>
      <c r="G62" s="50">
        <v>199</v>
      </c>
      <c r="H62" s="50">
        <v>164</v>
      </c>
      <c r="I62" s="53">
        <v>8464</v>
      </c>
      <c r="J62" s="53">
        <v>16849</v>
      </c>
      <c r="K62" s="53">
        <v>136482</v>
      </c>
      <c r="L62" s="25"/>
    </row>
    <row r="63" spans="1:12" ht="12" customHeight="1">
      <c r="A63" s="1" t="s">
        <v>69</v>
      </c>
      <c r="B63" s="53">
        <v>43553</v>
      </c>
      <c r="C63" s="53">
        <v>231</v>
      </c>
      <c r="D63" s="53">
        <v>1148</v>
      </c>
      <c r="E63" s="53">
        <v>927</v>
      </c>
      <c r="F63" s="53">
        <v>1167</v>
      </c>
      <c r="G63" s="50">
        <v>84</v>
      </c>
      <c r="H63" s="50">
        <v>771</v>
      </c>
      <c r="I63" s="53">
        <v>6006</v>
      </c>
      <c r="J63" s="53">
        <v>5451</v>
      </c>
      <c r="K63" s="53">
        <v>27768</v>
      </c>
      <c r="L63" s="25"/>
    </row>
    <row r="64" spans="1:12" ht="12" customHeight="1">
      <c r="A64" s="1" t="s">
        <v>70</v>
      </c>
      <c r="B64" s="53">
        <v>63813</v>
      </c>
      <c r="C64" s="50">
        <v>135</v>
      </c>
      <c r="D64" s="53">
        <v>986</v>
      </c>
      <c r="E64" s="53">
        <v>1020</v>
      </c>
      <c r="F64" s="53">
        <v>1243</v>
      </c>
      <c r="G64" s="50">
        <v>72</v>
      </c>
      <c r="H64" s="50">
        <v>138</v>
      </c>
      <c r="I64" s="53">
        <v>3717</v>
      </c>
      <c r="J64" s="53">
        <v>6458</v>
      </c>
      <c r="K64" s="53">
        <v>50044</v>
      </c>
      <c r="L64" s="25"/>
    </row>
    <row r="65" spans="1:12" ht="12" customHeight="1">
      <c r="A65" s="1" t="s">
        <v>71</v>
      </c>
      <c r="B65" s="53">
        <v>51255</v>
      </c>
      <c r="C65" s="50">
        <v>91</v>
      </c>
      <c r="D65" s="53">
        <v>844</v>
      </c>
      <c r="E65" s="53">
        <v>713</v>
      </c>
      <c r="F65" s="53">
        <v>847</v>
      </c>
      <c r="G65" s="50">
        <v>47</v>
      </c>
      <c r="H65" s="50">
        <v>29</v>
      </c>
      <c r="I65" s="53">
        <v>2438</v>
      </c>
      <c r="J65" s="53">
        <v>5154</v>
      </c>
      <c r="K65" s="53">
        <v>41092</v>
      </c>
      <c r="L65" s="25"/>
    </row>
    <row r="66" spans="1:12" ht="12" customHeight="1">
      <c r="A66" s="1" t="s">
        <v>72</v>
      </c>
      <c r="B66" s="53">
        <v>213819</v>
      </c>
      <c r="C66" s="50">
        <v>200</v>
      </c>
      <c r="D66" s="53">
        <v>6444</v>
      </c>
      <c r="E66" s="53">
        <v>5121</v>
      </c>
      <c r="F66" s="53">
        <v>6166</v>
      </c>
      <c r="G66" s="50">
        <v>582</v>
      </c>
      <c r="H66" s="50">
        <v>302</v>
      </c>
      <c r="I66" s="53">
        <v>13950</v>
      </c>
      <c r="J66" s="53">
        <v>28172</v>
      </c>
      <c r="K66" s="53">
        <v>152882</v>
      </c>
      <c r="L66" s="25"/>
    </row>
    <row r="67" spans="2:12" ht="12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ht="12" customHeight="1">
      <c r="A68" s="64" t="s">
        <v>305</v>
      </c>
    </row>
  </sheetData>
  <sheetProtection/>
  <mergeCells count="20">
    <mergeCell ref="C28:K28"/>
    <mergeCell ref="B4:K4"/>
    <mergeCell ref="A54:A55"/>
    <mergeCell ref="B54:B55"/>
    <mergeCell ref="C54:K54"/>
    <mergeCell ref="B56:K56"/>
    <mergeCell ref="A41:A42"/>
    <mergeCell ref="B41:B42"/>
    <mergeCell ref="C41:K41"/>
    <mergeCell ref="B43:K43"/>
    <mergeCell ref="A2:A3"/>
    <mergeCell ref="B2:B3"/>
    <mergeCell ref="C2:K2"/>
    <mergeCell ref="B30:K30"/>
    <mergeCell ref="A15:A16"/>
    <mergeCell ref="B15:B16"/>
    <mergeCell ref="C15:K15"/>
    <mergeCell ref="B17:K17"/>
    <mergeCell ref="A28:A29"/>
    <mergeCell ref="B28:B29"/>
  </mergeCells>
  <printOptions/>
  <pageMargins left="0.31" right="0.14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1" sqref="A11"/>
    </sheetView>
  </sheetViews>
  <sheetFormatPr defaultColWidth="14.00390625" defaultRowHeight="12" customHeight="1"/>
  <cols>
    <col min="1" max="1" width="14.00390625" style="3" customWidth="1"/>
    <col min="2" max="2" width="10.57421875" style="3" customWidth="1"/>
    <col min="3" max="3" width="11.421875" style="3" customWidth="1"/>
    <col min="4" max="5" width="14.00390625" style="3" customWidth="1"/>
    <col min="6" max="6" width="11.140625" style="3" customWidth="1"/>
    <col min="7" max="7" width="18.00390625" style="3" customWidth="1"/>
    <col min="8" max="8" width="14.00390625" style="3" customWidth="1"/>
    <col min="9" max="9" width="7.7109375" style="3" customWidth="1"/>
    <col min="10" max="16384" width="14.00390625" style="3" customWidth="1"/>
  </cols>
  <sheetData>
    <row r="1" ht="12" customHeight="1">
      <c r="A1" s="10" t="s">
        <v>303</v>
      </c>
    </row>
    <row r="2" spans="1:7" s="7" customFormat="1" ht="12" customHeight="1">
      <c r="A2" s="98" t="s">
        <v>172</v>
      </c>
      <c r="B2" s="99" t="s">
        <v>4</v>
      </c>
      <c r="C2" s="99"/>
      <c r="D2" s="99"/>
      <c r="E2" s="99"/>
      <c r="F2" s="99"/>
      <c r="G2" s="12"/>
    </row>
    <row r="3" spans="1:7" s="7" customFormat="1" ht="12" customHeight="1">
      <c r="A3" s="98"/>
      <c r="B3" s="16" t="s">
        <v>5</v>
      </c>
      <c r="C3" s="16" t="s">
        <v>6</v>
      </c>
      <c r="D3" s="16" t="s">
        <v>74</v>
      </c>
      <c r="E3" s="16" t="s">
        <v>75</v>
      </c>
      <c r="F3" s="16" t="s">
        <v>7</v>
      </c>
      <c r="G3" s="16"/>
    </row>
    <row r="4" spans="1:7" ht="12" customHeight="1">
      <c r="A4" s="51">
        <v>2012</v>
      </c>
      <c r="B4" s="53">
        <v>6883115</v>
      </c>
      <c r="C4" s="53">
        <v>909825</v>
      </c>
      <c r="D4" s="53">
        <v>1254885</v>
      </c>
      <c r="E4" s="53">
        <v>107790</v>
      </c>
      <c r="F4" s="53">
        <v>4610615</v>
      </c>
      <c r="G4" s="53"/>
    </row>
    <row r="5" spans="1:7" ht="12" customHeight="1">
      <c r="A5" s="51">
        <v>2013</v>
      </c>
      <c r="B5" s="53">
        <v>7905376</v>
      </c>
      <c r="C5" s="53">
        <v>932441</v>
      </c>
      <c r="D5" s="53">
        <v>1508296</v>
      </c>
      <c r="E5" s="53">
        <v>107745</v>
      </c>
      <c r="F5" s="53">
        <v>5356894</v>
      </c>
      <c r="G5" s="53"/>
    </row>
    <row r="6" spans="1:7" ht="12" customHeight="1">
      <c r="A6" s="51">
        <v>2014</v>
      </c>
      <c r="B6" s="49">
        <v>8515050</v>
      </c>
      <c r="C6" s="49">
        <v>897609</v>
      </c>
      <c r="D6" s="49">
        <v>1753755</v>
      </c>
      <c r="E6" s="49">
        <v>132379</v>
      </c>
      <c r="F6" s="49">
        <v>5731307</v>
      </c>
      <c r="G6" s="25"/>
    </row>
    <row r="7" spans="1:7" ht="12" customHeight="1">
      <c r="A7" s="51">
        <v>2015</v>
      </c>
      <c r="B7" s="49">
        <v>8964105</v>
      </c>
      <c r="C7" s="49">
        <v>688787</v>
      </c>
      <c r="D7" s="49">
        <v>1640676</v>
      </c>
      <c r="E7" s="49">
        <v>75270</v>
      </c>
      <c r="F7" s="49">
        <v>6559362</v>
      </c>
      <c r="G7" s="25"/>
    </row>
    <row r="8" spans="1:7" ht="12" customHeight="1">
      <c r="A8" s="51">
        <v>2016</v>
      </c>
      <c r="B8" s="49">
        <v>8989564</v>
      </c>
      <c r="C8" s="49">
        <v>883165</v>
      </c>
      <c r="D8" s="49">
        <v>1625891</v>
      </c>
      <c r="E8" s="49">
        <v>234634</v>
      </c>
      <c r="F8" s="49">
        <v>6245874</v>
      </c>
      <c r="G8" s="25"/>
    </row>
    <row r="9" spans="1:7" ht="12" customHeight="1">
      <c r="A9" s="51"/>
      <c r="B9" s="53"/>
      <c r="C9" s="53"/>
      <c r="D9" s="53"/>
      <c r="E9" s="53"/>
      <c r="F9" s="53"/>
      <c r="G9" s="50"/>
    </row>
    <row r="10" s="9" customFormat="1" ht="12" customHeight="1">
      <c r="A10" s="64" t="s">
        <v>305</v>
      </c>
    </row>
    <row r="11" s="9" customFormat="1" ht="12" customHeight="1">
      <c r="A11" s="8" t="s">
        <v>242</v>
      </c>
    </row>
    <row r="12" ht="12" customHeight="1">
      <c r="A12" s="64" t="s">
        <v>250</v>
      </c>
    </row>
    <row r="13" s="9" customFormat="1" ht="12" customHeight="1">
      <c r="A13" s="1"/>
    </row>
    <row r="15" ht="12" customHeight="1">
      <c r="A15" s="1"/>
    </row>
    <row r="16" ht="12" customHeight="1">
      <c r="A16" s="55"/>
    </row>
    <row r="17" ht="12" customHeight="1">
      <c r="A17" s="55"/>
    </row>
    <row r="18" spans="1:10" ht="12" customHeight="1">
      <c r="A18" s="55"/>
      <c r="E18" s="4"/>
      <c r="F18" s="4"/>
      <c r="G18" s="4"/>
      <c r="H18" s="4"/>
      <c r="I18" s="4"/>
      <c r="J18" s="25"/>
    </row>
    <row r="19" spans="5:10" ht="12" customHeight="1">
      <c r="E19" s="4"/>
      <c r="F19" s="4"/>
      <c r="G19" s="4"/>
      <c r="H19" s="4"/>
      <c r="I19" s="4"/>
      <c r="J19" s="25"/>
    </row>
    <row r="20" spans="5:10" ht="12" customHeight="1">
      <c r="E20" s="4"/>
      <c r="F20" s="4"/>
      <c r="G20" s="4"/>
      <c r="H20" s="4"/>
      <c r="I20" s="52"/>
      <c r="J20" s="25"/>
    </row>
    <row r="21" spans="5:10" ht="12" customHeight="1">
      <c r="E21" s="52"/>
      <c r="F21" s="52"/>
      <c r="G21" s="52"/>
      <c r="H21" s="52"/>
      <c r="I21" s="52"/>
      <c r="J21" s="25"/>
    </row>
    <row r="22" spans="5:10" ht="12" customHeight="1">
      <c r="E22" s="53"/>
      <c r="F22" s="53"/>
      <c r="G22" s="53"/>
      <c r="H22" s="53"/>
      <c r="I22" s="50"/>
      <c r="J22" s="25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Correa Parente</cp:lastModifiedBy>
  <cp:lastPrinted>2017-08-03T14:10:12Z</cp:lastPrinted>
  <dcterms:created xsi:type="dcterms:W3CDTF">2008-10-13T11:06:58Z</dcterms:created>
  <dcterms:modified xsi:type="dcterms:W3CDTF">2018-01-18T12:46:02Z</dcterms:modified>
  <cp:category/>
  <cp:version/>
  <cp:contentType/>
  <cp:contentStatus/>
</cp:coreProperties>
</file>